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<sst xmlns="http://schemas.openxmlformats.org/spreadsheetml/2006/main" count="3597" uniqueCount="884">
  <si>
    <t>收入支出决算表</t>
  </si>
  <si>
    <t>公开01表</t>
  </si>
  <si>
    <t>部门：双江拉祜族佤族布朗族傣族自治县疾病预防控制中心</t>
  </si>
  <si>
    <t>金额单位：万元</t>
  </si>
  <si>
    <t>收入</t>
  </si>
  <si>
    <t>支出</t>
  </si>
  <si>
    <t>项目</t>
  </si>
  <si>
    <t>行次</t>
  </si>
  <si>
    <t>金额</t>
  </si>
  <si>
    <t>项目(按功能分类)</t>
  </si>
  <si>
    <t>栏次</t>
  </si>
  <si>
    <t>1</t>
  </si>
  <si>
    <t>2</t>
  </si>
  <si>
    <t>一、一般公共预算财政拨款收入</t>
  </si>
  <si>
    <t>991.03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</si>
  <si>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</si>
  <si>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</si>
  <si>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</si>
  <si>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</si>
  <si>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</si>
  <si>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</si>
  <si>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</si>
  <si>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</si>
  <si>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</si>
  <si>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</si>
  <si>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</si>
  <si>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</si>
  <si>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</si>
  <si>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</si>
  <si>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</si>
  <si>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</si>
  <si>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995.33</t>
  </si>
  <si>
    <t>五、教育支出</t>
  </si>
  <si>
    <t>35</t>
  </si>
  <si>
    <t>六、经营收入</t>
  </si>
  <si>
    <t>6</t>
  </si>
  <si>
    <t>六、科学技术支出</t>
  </si>
  <si>
    <t>36</t>
  </si>
  <si>
    <t>七、附属单位上缴收入</t>
  </si>
  <si>
    <t>7</t>
  </si>
  <si>
    <t>七、文化旅游体育与传媒支出</t>
  </si>
  <si>
    <t>37</t>
  </si>
  <si>
    <t>八、其他收入</t>
  </si>
  <si>
    <t>8</t>
  </si>
  <si>
    <t>2.18</t>
  </si>
  <si>
    <t>八、社会保障和就业支出</t>
  </si>
  <si>
    <t>38</t>
  </si>
  <si>
    <t>63.84</t>
  </si>
  <si>
    <t>9</t>
  </si>
  <si>
    <t>九、卫生健康支出</t>
  </si>
  <si>
    <t>39</t>
  </si>
  <si>
    <t>1,907.47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</si>
  <si>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</si>
  <si>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</si>
  <si>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</si>
  <si>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</si>
  <si>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</si>
  <si>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</si>
  <si>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</si>
  <si>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</si>
  <si>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</si>
  <si>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</si>
  <si>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</si>
  <si>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</si>
  <si>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</si>
  <si>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</si>
  <si>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</si>
  <si>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</si>
  <si>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</si>
  <si>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</si>
  <si>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</si>
  <si>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</si>
  <si>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</si>
  <si>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</si>
  <si>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</si>
  <si>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</si>
  <si>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</si>
  <si>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</si>
  <si>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</si>
  <si>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</si>
  <si>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</si>
  <si>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</si>
  <si>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44.28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</si>
  <si>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</si>
  <si>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</si>
  <si>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</si>
  <si>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</si>
  <si>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</si>
  <si>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</si>
  <si>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</si>
  <si>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</si>
  <si>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</si>
  <si>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</si>
  <si>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</si>
  <si>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</si>
  <si>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</si>
  <si>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</si>
  <si>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</si>
  <si>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</si>
  <si>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</si>
  <si>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</si>
  <si>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</si>
  <si>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</si>
  <si>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</si>
  <si>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</si>
  <si>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</si>
  <si>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1,988.54</t>
  </si>
  <si>
    <t>本年支出合计</t>
  </si>
  <si>
    <t>57</t>
  </si>
  <si>
    <t>2,015.59</t>
  </si>
  <si>
    <t xml:space="preserve">    使用专用结余</t>
  </si>
  <si>
    <t>28</t>
  </si>
  <si>
    <t>结余分配</t>
  </si>
  <si>
    <t>58</t>
  </si>
  <si>
    <t>3.49</t>
  </si>
  <si>
    <t xml:space="preserve">    年初结转和结余</t>
  </si>
  <si>
    <t>29</t>
  </si>
  <si>
    <t>355.51</t>
  </si>
  <si>
    <t>年末结转和结余</t>
  </si>
  <si>
    <t>59</t>
  </si>
  <si>
    <t>324.97</t>
  </si>
  <si>
    <t>总计</t>
  </si>
  <si>
    <t>30</t>
  </si>
  <si>
    <t>2,344.05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</si>
  <si>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</si>
  <si>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</si>
  <si>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</si>
  <si>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</si>
  <si>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</si>
  <si>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</si>
  <si>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</si>
  <si>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</si>
  <si>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</si>
  <si>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</si>
  <si>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</si>
  <si>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</si>
  <si>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</si>
  <si>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</si>
  <si>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</si>
  <si>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</si>
  <si>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</si>
  <si>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</si>
  <si>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</si>
  <si>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</si>
  <si>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</si>
  <si>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</si>
  <si>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</si>
  <si>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57.61</t>
  </si>
  <si>
    <t>2080502</t>
  </si>
  <si>
    <t>事业单位离退休</t>
  </si>
  <si>
    <t>17.27</t>
  </si>
  <si>
    <t>2080505</t>
  </si>
  <si>
    <t>机关事业单位基本养老保险缴费支出</t>
  </si>
  <si>
    <t>39.07</t>
  </si>
  <si>
    <t>2080506</t>
  </si>
  <si>
    <t>机关事业单位职业年金缴费支出</t>
  </si>
  <si>
    <t>1.27</t>
  </si>
  <si>
    <t>20808</t>
  </si>
  <si>
    <t>抚恤</t>
  </si>
  <si>
    <t>0.61</t>
  </si>
  <si>
    <t>2080801</t>
  </si>
  <si>
    <t>死亡抚恤</t>
  </si>
  <si>
    <t>20811</t>
  </si>
  <si>
    <t>残疾人事业</t>
  </si>
  <si>
    <t>3.75</t>
  </si>
  <si>
    <t>2081199</t>
  </si>
  <si>
    <t>其他残疾人事业支出</t>
  </si>
  <si>
    <t>20899</t>
  </si>
  <si>
    <t>其他社会保障和就业支出</t>
  </si>
  <si>
    <t>1.87</t>
  </si>
  <si>
    <t>2089999</t>
  </si>
  <si>
    <t>210</t>
  </si>
  <si>
    <t>卫生健康支出</t>
  </si>
  <si>
    <t>1,880.42</t>
  </si>
  <si>
    <t>882.92</t>
  </si>
  <si>
    <t>21004</t>
  </si>
  <si>
    <t>公共卫生</t>
  </si>
  <si>
    <t>1,849.49</t>
  </si>
  <si>
    <t>851.98</t>
  </si>
  <si>
    <t>2100401</t>
  </si>
  <si>
    <t>疾病预防控制机构</t>
  </si>
  <si>
    <t>1,463.93</t>
  </si>
  <si>
    <t>467.42</t>
  </si>
  <si>
    <t>1.18</t>
  </si>
  <si>
    <t>2100408</t>
  </si>
  <si>
    <t>基本公共卫生服务</t>
  </si>
  <si>
    <t>1.10</t>
  </si>
  <si>
    <t>2100409</t>
  </si>
  <si>
    <t>重大公共卫生服务</t>
  </si>
  <si>
    <t>56.02</t>
  </si>
  <si>
    <t>2100410</t>
  </si>
  <si>
    <t>突发公共卫生事件应急处理</t>
  </si>
  <si>
    <t>328.44</t>
  </si>
  <si>
    <t>327.44</t>
  </si>
  <si>
    <t>1.00</t>
  </si>
  <si>
    <t>21011</t>
  </si>
  <si>
    <t>行政事业单位医疗</t>
  </si>
  <si>
    <t>30.94</t>
  </si>
  <si>
    <t>2101102</t>
  </si>
  <si>
    <t>事业单位医疗</t>
  </si>
  <si>
    <t>23.51</t>
  </si>
  <si>
    <t>2101103</t>
  </si>
  <si>
    <t>公务员医疗补助</t>
  </si>
  <si>
    <t>5.93</t>
  </si>
  <si>
    <t>2101199</t>
  </si>
  <si>
    <t>其他行政事业单位医疗支出</t>
  </si>
  <si>
    <t>1.49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</si>
  <si>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</si>
  <si>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</si>
  <si>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</si>
  <si>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</si>
  <si>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</si>
  <si>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</si>
  <si>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</si>
  <si>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</si>
  <si>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</si>
  <si>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</si>
  <si>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</si>
  <si>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</si>
  <si>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</si>
  <si>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</si>
  <si>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607.24</t>
  </si>
  <si>
    <t>1,408.35</t>
  </si>
  <si>
    <t>499.12</t>
  </si>
  <si>
    <t>1,876.54</t>
  </si>
  <si>
    <t>468.19</t>
  </si>
  <si>
    <t>1,429.20</t>
  </si>
  <si>
    <t>961.01</t>
  </si>
  <si>
    <t>31.73</t>
  </si>
  <si>
    <t>87.17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</si>
  <si>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</si>
  <si>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</si>
  <si>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</si>
  <si>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</si>
  <si>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</si>
  <si>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</si>
  <si>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</si>
  <si>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</si>
  <si>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</si>
  <si>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</si>
  <si>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</si>
  <si>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</si>
  <si>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</si>
  <si>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</si>
  <si>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</si>
  <si>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933.23</t>
  </si>
  <si>
    <t>1,041.35</t>
  </si>
  <si>
    <t>年初财政拨款结转和结余</t>
  </si>
  <si>
    <t>102.87</t>
  </si>
  <si>
    <t>年末财政拨款结转和结余</t>
  </si>
  <si>
    <t>52.56</t>
  </si>
  <si>
    <t>61</t>
  </si>
  <si>
    <t>62</t>
  </si>
  <si>
    <t>63</t>
  </si>
  <si>
    <t>1,093.91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</si>
  <si>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</si>
  <si>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</si>
  <si>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</si>
  <si>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</si>
  <si>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</si>
  <si>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</si>
  <si>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</si>
  <si>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</si>
  <si>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</si>
  <si>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</si>
  <si>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</si>
  <si>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</si>
  <si>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</si>
  <si>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586.65</t>
  </si>
  <si>
    <t>404.39</t>
  </si>
  <si>
    <t>567.46</t>
  </si>
  <si>
    <t>19.19</t>
  </si>
  <si>
    <t>454.70</t>
  </si>
  <si>
    <t>63.06</t>
  </si>
  <si>
    <t>0.78</t>
  </si>
  <si>
    <t>56.84</t>
  </si>
  <si>
    <t>16.50</t>
  </si>
  <si>
    <t>478.53</t>
  </si>
  <si>
    <t>460.12</t>
  </si>
  <si>
    <t>18.41</t>
  </si>
  <si>
    <t>21002</t>
  </si>
  <si>
    <t>公立医院</t>
  </si>
  <si>
    <t>2100299</t>
  </si>
  <si>
    <t>其他公立医院支出</t>
  </si>
  <si>
    <t>21003</t>
  </si>
  <si>
    <t>基层医疗卫生机构</t>
  </si>
  <si>
    <t>2100399</t>
  </si>
  <si>
    <t>其他基层医疗卫生机构支出</t>
  </si>
  <si>
    <t>447.59</t>
  </si>
  <si>
    <t>902.30</t>
  </si>
  <si>
    <t>429.18</t>
  </si>
  <si>
    <t>19.83</t>
  </si>
  <si>
    <t>62.85</t>
  </si>
  <si>
    <t>29.48</t>
  </si>
  <si>
    <t>34.47</t>
  </si>
  <si>
    <t>40.03</t>
  </si>
  <si>
    <t>77.96</t>
  </si>
  <si>
    <t>18.09</t>
  </si>
  <si>
    <t>注：本表反映部门本年度一般公共预算财政拨款的收支和年初、年末结转结余情况。</t>
  </si>
  <si>
    <t>一般公共预算财政拨款基本支出决算表</t>
  </si>
  <si>
    <t>公开06表</t>
  </si>
  <si>
    <t>科目编码</t>
  </si>
  <si>
    <t>301</t>
  </si>
  <si>
    <t>工资福利支出</t>
  </si>
  <si>
    <t>547.89</t>
  </si>
  <si>
    <t>302</t>
  </si>
  <si>
    <t>商品和服务支出</t>
  </si>
  <si>
    <t>310</t>
  </si>
  <si>
    <t>资本性支出</t>
  </si>
  <si>
    <t>30101</t>
  </si>
  <si>
    <t xml:space="preserve">  基本工资</t>
  </si>
  <si>
    <t>160.46</t>
  </si>
  <si>
    <t>30201</t>
  </si>
  <si>
    <t xml:space="preserve">  办公费</t>
  </si>
  <si>
    <t>2.02</t>
  </si>
  <si>
    <t>31001</t>
  </si>
  <si>
    <t xml:space="preserve">  房屋建筑物购建</t>
  </si>
  <si>
    <t>30102</t>
  </si>
  <si>
    <t xml:space="preserve">  津贴补贴</t>
  </si>
  <si>
    <t>55.07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</si>
  <si>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</si>
  <si>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</si>
  <si>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</si>
  <si>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</si>
  <si>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</si>
  <si>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</si>
  <si>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</si>
  <si>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</si>
  <si>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</si>
  <si>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</si>
  <si>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</si>
  <si>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</si>
  <si>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</si>
  <si>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</si>
  <si>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</si>
  <si>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</si>
  <si>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</si>
  <si>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</si>
  <si>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213.65</t>
  </si>
  <si>
    <t>30205</t>
  </si>
  <si>
    <t xml:space="preserve">  水费</t>
  </si>
  <si>
    <t>0.88</t>
  </si>
  <si>
    <t>31006</t>
  </si>
  <si>
    <t xml:space="preserve">  大型修缮</t>
  </si>
  <si>
    <t>30108</t>
  </si>
  <si>
    <t xml:space="preserve">  机关事业单位基本养老保险缴费</t>
  </si>
  <si>
    <t>30206</t>
  </si>
  <si>
    <t xml:space="preserve">  电费</t>
  </si>
  <si>
    <t>0.95</t>
  </si>
  <si>
    <t>31007</t>
  </si>
  <si>
    <t xml:space="preserve">  信息网络及软件购置更新</t>
  </si>
  <si>
    <t>30109</t>
  </si>
  <si>
    <t xml:space="preserve">  职业年金缴费</t>
  </si>
  <si>
    <t>30207</t>
  </si>
  <si>
    <t xml:space="preserve">  邮电费</t>
  </si>
  <si>
    <t>0.93</t>
  </si>
  <si>
    <t>31008</t>
  </si>
  <si>
    <t xml:space="preserve">  物资储备</t>
  </si>
  <si>
    <t>30110</t>
  </si>
  <si>
    <t xml:space="preserve">  职工基本医疗保险缴费</t>
  </si>
  <si>
    <t>21.05</t>
  </si>
  <si>
    <t>30208</t>
  </si>
  <si>
    <t xml:space="preserve">  取暖费</t>
  </si>
  <si>
    <t>31009</t>
  </si>
  <si>
    <t xml:space="preserve">  土地补偿</t>
  </si>
  <si>
    <t>30111</t>
  </si>
  <si>
    <t xml:space="preserve">  公务员医疗补助缴费</t>
  </si>
  <si>
    <t>30209</t>
  </si>
  <si>
    <t xml:space="preserve">  物业管理费</t>
  </si>
  <si>
    <t>0.20</t>
  </si>
  <si>
    <t>31010</t>
  </si>
  <si>
    <t xml:space="preserve">  安置补助</t>
  </si>
  <si>
    <t>30112</t>
  </si>
  <si>
    <t xml:space="preserve">  其他社会保障缴费</t>
  </si>
  <si>
    <t>7.11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</si>
  <si>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</si>
  <si>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</si>
  <si>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</si>
  <si>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</si>
  <si>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</si>
  <si>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</si>
  <si>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</si>
  <si>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</si>
  <si>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</si>
  <si>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</si>
  <si>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</si>
  <si>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</si>
  <si>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</si>
  <si>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</si>
  <si>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</si>
  <si>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</si>
  <si>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</si>
  <si>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</si>
  <si>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</si>
  <si>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</si>
  <si>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</si>
  <si>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</si>
  <si>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</si>
  <si>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</si>
  <si>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19.57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</si>
  <si>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</si>
  <si>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</si>
  <si>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</si>
  <si>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</si>
  <si>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</si>
  <si>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</si>
  <si>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</si>
  <si>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</si>
  <si>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</si>
  <si>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</si>
  <si>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</si>
  <si>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</si>
  <si>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</si>
  <si>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</si>
  <si>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</si>
  <si>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</si>
  <si>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</si>
  <si>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</si>
  <si>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</si>
  <si>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</si>
  <si>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</si>
  <si>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</si>
  <si>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</si>
  <si>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</si>
  <si>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</si>
  <si>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</si>
  <si>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</si>
  <si>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</si>
  <si>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</si>
  <si>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</si>
  <si>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</si>
  <si>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</si>
  <si>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</si>
  <si>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</si>
  <si>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</si>
  <si>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</si>
  <si>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</si>
  <si>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</si>
  <si>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</si>
  <si>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</si>
  <si>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</si>
  <si>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</si>
  <si>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2.46</t>
  </si>
  <si>
    <t>30227</t>
  </si>
  <si>
    <t xml:space="preserve">  委托业务费</t>
  </si>
  <si>
    <t>31205</t>
  </si>
  <si>
    <t xml:space="preserve">  利息补贴</t>
  </si>
  <si>
    <t>30308</t>
  </si>
  <si>
    <t xml:space="preserve">  助学金</t>
  </si>
  <si>
    <t>30228</t>
  </si>
  <si>
    <t xml:space="preserve">  工会经费</t>
  </si>
  <si>
    <t>8.88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</si>
  <si>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</si>
  <si>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</si>
  <si>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</si>
  <si>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</si>
  <si>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</si>
  <si>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</si>
  <si>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</si>
  <si>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</si>
  <si>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</si>
  <si>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</si>
  <si>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</si>
  <si>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</si>
  <si>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2.63</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</si>
  <si>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</si>
  <si>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</si>
  <si>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</si>
  <si>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</si>
  <si>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</si>
  <si>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</si>
  <si>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</si>
  <si>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</si>
  <si>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</si>
  <si>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</si>
  <si>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</si>
  <si>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</si>
  <si>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</si>
  <si>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</si>
  <si>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</si>
  <si>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</si>
  <si>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1.59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</si>
  <si>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</si>
  <si>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</si>
  <si>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</si>
  <si>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</si>
  <si>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</si>
  <si>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</si>
  <si>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</si>
  <si>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</si>
  <si>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</si>
  <si>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</si>
  <si>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</si>
  <si>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</si>
  <si>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</si>
  <si>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</si>
  <si>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</si>
  <si>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</si>
  <si>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</si>
  <si>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</si>
  <si>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</si>
  <si>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</si>
  <si>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80.35</t>
  </si>
  <si>
    <t>309</t>
  </si>
  <si>
    <t>资本性支出（基本建设）</t>
  </si>
  <si>
    <t>311</t>
  </si>
  <si>
    <t>对企业补助（基本建设）</t>
  </si>
  <si>
    <t>3.54</t>
  </si>
  <si>
    <t>30901</t>
  </si>
  <si>
    <t>31101</t>
  </si>
  <si>
    <t>0.74</t>
  </si>
  <si>
    <t>30902</t>
  </si>
  <si>
    <t>31199</t>
  </si>
  <si>
    <t>30903</t>
  </si>
  <si>
    <t>30905</t>
  </si>
  <si>
    <t>1.15</t>
  </si>
  <si>
    <t>30906</t>
  </si>
  <si>
    <t>1.30</t>
  </si>
  <si>
    <t>30907</t>
  </si>
  <si>
    <t>2.35</t>
  </si>
  <si>
    <t>30908</t>
  </si>
  <si>
    <t>30913</t>
  </si>
  <si>
    <t>30919</t>
  </si>
  <si>
    <t>313</t>
  </si>
  <si>
    <t>对社会保障基金补助</t>
  </si>
  <si>
    <t>9.35</t>
  </si>
  <si>
    <t>30921</t>
  </si>
  <si>
    <t>31302</t>
  </si>
  <si>
    <t xml:space="preserve">  对社会保险基金补助</t>
  </si>
  <si>
    <t>30922</t>
  </si>
  <si>
    <t>31303</t>
  </si>
  <si>
    <t xml:space="preserve">  补充全国社会保障基金</t>
  </si>
  <si>
    <t>1.19</t>
  </si>
  <si>
    <t>30999</t>
  </si>
  <si>
    <t xml:space="preserve">  其他基本建设支出</t>
  </si>
  <si>
    <t>31304</t>
  </si>
  <si>
    <t xml:space="preserve">  对机关事业单位职业年金的补助</t>
  </si>
  <si>
    <t>371.47</t>
  </si>
  <si>
    <t>2.88</t>
  </si>
  <si>
    <t>2.97</t>
  </si>
  <si>
    <t>30.73</t>
  </si>
  <si>
    <t>100.78</t>
  </si>
  <si>
    <t>16.82</t>
  </si>
  <si>
    <t>176.20</t>
  </si>
  <si>
    <t>31.86</t>
  </si>
  <si>
    <t>63.76</t>
  </si>
  <si>
    <t>2.61</t>
  </si>
  <si>
    <t>3.88</t>
  </si>
  <si>
    <t xml:space="preserve">  其他对个人和家庭的补助</t>
  </si>
  <si>
    <t>2.58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</si>
  <si>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</si>
  <si>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</si>
  <si>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</si>
  <si>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</si>
  <si>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</si>
  <si>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</si>
  <si>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</si>
  <si>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</si>
  <si>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</si>
  <si>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</si>
  <si>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</si>
  <si>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</si>
  <si>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</si>
  <si>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</si>
  <si>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</si>
  <si>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</si>
  <si>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</si>
  <si>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</si>
  <si>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</si>
  <si>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</si>
  <si>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</si>
  <si>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</si>
  <si>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7.61</t>
  </si>
  <si>
    <t xml:space="preserve">  1．因公出国（境）费</t>
  </si>
  <si>
    <t xml:space="preserve">  2．公务用车购置及运行维护费</t>
  </si>
  <si>
    <t>6.51</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</si>
  <si>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</si>
  <si>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</si>
  <si>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</si>
  <si>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</si>
  <si>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</si>
  <si>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</si>
  <si>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</si>
  <si>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</si>
  <si>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</si>
  <si>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</si>
  <si>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</si>
  <si>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</si>
  <si>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</si>
  <si>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33.00</t>
  </si>
  <si>
    <t xml:space="preserve">     其中：外事接待批次（个）</t>
  </si>
  <si>
    <t xml:space="preserve">  6．国内公务接待人次（人）</t>
  </si>
  <si>
    <t>201.00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</si>
  <si>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</si>
  <si>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</si>
  <si>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</si>
  <si>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</si>
  <si>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</si>
  <si>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</si>
  <si>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</si>
  <si>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</si>
  <si>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</si>
  <si>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</si>
  <si>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</si>
  <si>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</si>
  <si>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</si>
  <si>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</si>
  <si>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</si>
  <si>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</si>
  <si>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</si>
  <si>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</si>
  <si>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</si>
  <si>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</si>
  <si>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</si>
  <si>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</si>
  <si>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</si>
  <si>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</si>
  <si>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</si>
  <si>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</si>
  <si>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</si>
  <si>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</si>
  <si>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</si>
  <si>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</si>
  <si>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</si>
  <si>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（2023年度） </t>
  </si>
  <si>
    <t>公开13表</t>
  </si>
  <si>
    <t xml:space="preserve">    单位（盖章）: 双江县疾病预防控制中心</t>
  </si>
  <si>
    <t>填报日期：2024.3.26</t>
  </si>
  <si>
    <t>项目名称</t>
  </si>
  <si>
    <t>临财社发〔2022〕218号新冠肺炎疫情提升重大公共卫生能力补助资金</t>
  </si>
  <si>
    <t>主管部门及代码</t>
  </si>
  <si>
    <t>双江拉祜族佤族布朗族傣族自治县卫生健康局</t>
  </si>
  <si>
    <t>实施单位</t>
  </si>
  <si>
    <t>双江拉祜族佤族布朗族傣族自治县疾病预防控制中心</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</si>
  <si>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</si>
  <si>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</si>
  <si>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</si>
  <si>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</si>
  <si>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</si>
  <si>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</si>
  <si>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</si>
  <si>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</si>
  <si>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</si>
  <si>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</si>
  <si>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</si>
  <si>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</si>
  <si>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</si>
  <si>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</si>
  <si>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</si>
  <si>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</si>
  <si>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1、落实国家有关要求开展新冠肺炎疫情防控工作措施；
2、严格落实防范新型冠状病毒肺炎输入及扩散的各项措施；
3、根据当前疫情防控形势发展趋势变化，坚持依法防控，着力抓实抓细各项防控措施。</t>
  </si>
  <si>
    <t>绩效
指标</t>
  </si>
  <si>
    <t>一级指标</t>
  </si>
  <si>
    <t>二级指标</t>
  </si>
  <si>
    <t>三级指标</t>
  </si>
  <si>
    <t>年度指标值（A）</t>
  </si>
  <si>
    <t>实际完成值（B）</t>
  </si>
  <si>
    <t>未完成原因分析</t>
  </si>
  <si>
    <t>产出指标
 （50分）</t>
  </si>
  <si>
    <t>数量</t>
  </si>
  <si>
    <t>核酸实验室改造数量</t>
  </si>
  <si>
    <t>=1</t>
  </si>
  <si>
    <t>1个</t>
  </si>
  <si>
    <t>其他实验室改造数量</t>
  </si>
  <si>
    <t>质量</t>
  </si>
  <si>
    <t>实验室验收合格</t>
  </si>
  <si>
    <t>100%</t>
  </si>
  <si>
    <t>时效</t>
  </si>
  <si>
    <t>突发疫情及时处置率</t>
  </si>
  <si>
    <t>成本</t>
  </si>
  <si>
    <t>预算控制数</t>
  </si>
  <si>
    <t>327.44万元</t>
  </si>
  <si>
    <t>效益指标
（30分）</t>
  </si>
  <si>
    <t>社会效益</t>
  </si>
  <si>
    <t>疫情防控能力</t>
  </si>
  <si>
    <t>持续提高</t>
  </si>
  <si>
    <t>疫情防控能力持续提高</t>
  </si>
  <si>
    <t>满意度
指标
（10分）</t>
  </si>
  <si>
    <t>服务对象
满意度</t>
  </si>
  <si>
    <t>群众满意度</t>
  </si>
  <si>
    <t>≥90%</t>
  </si>
  <si>
    <t>未完成</t>
  </si>
  <si>
    <t>未进行满意度调查</t>
  </si>
  <si>
    <t>总     分</t>
  </si>
  <si>
    <t>绩效
结论</t>
  </si>
  <si>
    <t>自评得分：90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</si>
  <si>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</si>
  <si>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</si>
  <si>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爱国卫生灭鼠经费</t>
  </si>
  <si>
    <t>通过大力整治环境卫生，广泛开展灭鼠爱国卫生活动，促使当前影响群众健康的病媒微生物传播疾病得到有效控制，扎实巩固国家卫生县城创建成果，深入开展爱国卫生“7个专项行动”，着力提升人居环境，提高群众的获得感和幸福感！</t>
  </si>
  <si>
    <t>动物鼠疫细菌学检测</t>
  </si>
  <si>
    <t>440份</t>
  </si>
  <si>
    <t>国家卫生县城复审</t>
  </si>
  <si>
    <t>达标</t>
  </si>
  <si>
    <t>爱国卫生“7个专项行动</t>
  </si>
  <si>
    <t>“四害”达国家C级标准</t>
  </si>
  <si>
    <t>项目实施的及时性</t>
  </si>
  <si>
    <t>2023年1月-2023年12月</t>
  </si>
  <si>
    <t>按计划进行，及时督促项目进展</t>
  </si>
  <si>
    <t>5万元</t>
  </si>
  <si>
    <t>0.14万元</t>
  </si>
  <si>
    <t>提高公共卫生服务</t>
  </si>
  <si>
    <t>有效提高</t>
  </si>
  <si>
    <t>提高人民群众的生活质量</t>
  </si>
  <si>
    <t>服务对象满意度</t>
  </si>
  <si>
    <t>自评得分：90.28                             自评等级：优</t>
  </si>
  <si>
    <t>防治艾滋病专项经费</t>
  </si>
  <si>
    <t>加大宣传覆盖面；提高检测可及性，并对已发现HIV感染者和病人进行治疗和救助；通过采取推广使用安全套等行为干预措施有效控制性传播，继续因吸毒传播， 消除输血传播和母婴传播，降低艾滋病新发感染率和艾滋病病死率、减少对受艾滋病影响人群的歧视、提高艾滋病病毒感染者和病人生存质量。</t>
  </si>
  <si>
    <t>开展防艾宣传活动次数</t>
  </si>
  <si>
    <t>≥1次</t>
  </si>
  <si>
    <t>4次</t>
  </si>
  <si>
    <t>艾滋病规范化随访干预比例</t>
  </si>
  <si>
    <t>≥85%</t>
  </si>
  <si>
    <t>艾滋病高危人群（暗娼、男性同性性行人群）干预比例</t>
  </si>
  <si>
    <t>≥70%</t>
  </si>
  <si>
    <t>1万元</t>
  </si>
  <si>
    <t>重点人群及易感人群防治知识知晓率</t>
  </si>
  <si>
    <t>服务对象满意度指标</t>
  </si>
  <si>
    <t>自评得分：96                                 自评等级：优</t>
  </si>
  <si>
    <t>免疫规划业务经费</t>
  </si>
  <si>
    <t>在全县范围内，有效控制疫苗针对传染病的发生与流行</t>
  </si>
  <si>
    <t>适龄儿童国家免疫规划疫苗接种率</t>
  </si>
  <si>
    <t>≥95%</t>
  </si>
  <si>
    <t>部分乡镇单苗接种率未达95%</t>
  </si>
  <si>
    <t>有效控制传染病的发病率</t>
  </si>
  <si>
    <t>呼吸道传染病呈流行趋势</t>
  </si>
  <si>
    <t>2万元</t>
  </si>
  <si>
    <t>国家扩大免疫规划</t>
  </si>
  <si>
    <t>有效落实</t>
  </si>
  <si>
    <t>可持续影响</t>
  </si>
  <si>
    <t>居民健康水平提高</t>
  </si>
  <si>
    <t>中长期</t>
  </si>
  <si>
    <t>中长期提高</t>
  </si>
  <si>
    <t>自评得分：81.5                            自评等级：良</t>
  </si>
  <si>
    <t>预防性体检、卫生检测及农村饮用水检测运营经费</t>
  </si>
  <si>
    <t>完成全县从业人员健康体检监测，保障消费者的健康；配合市卫生监督局完成双随机抽检检验检测任务；加强农村饮用水水质卫生监测，系统地了解饮用水卫生基本情况，为农村生活饮用水安全管理工作提供依据和技术支持。</t>
  </si>
  <si>
    <t>完成农村饮用水监测</t>
  </si>
  <si>
    <t>60个样</t>
  </si>
  <si>
    <t>66个</t>
  </si>
  <si>
    <t>双随机抽检检验检测</t>
  </si>
  <si>
    <t>38个样</t>
  </si>
  <si>
    <t>58个</t>
  </si>
  <si>
    <t>饮用水水质监测任务完成率</t>
  </si>
  <si>
    <t>20万元</t>
  </si>
  <si>
    <t>为从业人员免费提供体检服务</t>
  </si>
  <si>
    <t>从业人员满意度</t>
  </si>
  <si>
    <t>≥80%</t>
  </si>
  <si>
    <t>自评得分：93.88                                自评等级：优</t>
  </si>
  <si>
    <t>疾病预防控制专项工作经费</t>
  </si>
  <si>
    <t>能圆满完成各项工作，服务好辖区内社会公共卫生，为各项工作顺利开展提供辅助。</t>
  </si>
  <si>
    <t>圆满完成各项工作，服务好辖区内社会公共卫生，为各项工作顺利开展提供辅助。</t>
  </si>
  <si>
    <t>开展“三热”病人血检任务</t>
  </si>
  <si>
    <t>400份</t>
  </si>
  <si>
    <t>不出现重大传染病暴发疫情</t>
  </si>
  <si>
    <t>未出现重大传染病暴发疫情</t>
  </si>
  <si>
    <t>控制相应传染病的流行</t>
  </si>
  <si>
    <t>有效控制</t>
  </si>
  <si>
    <t>居民健康水平中长期提高</t>
  </si>
  <si>
    <t>群众满意率</t>
  </si>
  <si>
    <t>未开展此项调查工作</t>
  </si>
  <si>
    <t>自评得分：84.3                                自评等级：良</t>
  </si>
  <si>
    <t>临财社发〔2022〕64号重大传染病防控中央补助资金</t>
  </si>
  <si>
    <t>1.做好国家免疫规划疫苗及国家要求的应急储备疫苗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
2.开展重大慢性病早期饰查干预项目，落实慢性病及其相关危险因素监测。加强严重精神障碍患者筛查、登记报告和随访服务，开展社会心理服务体系建设试点。
3.掌握我省新冠肺炎疫情、主要病原和影响因素等状况及变化趋势。推动优化、整合及拓展现有传染病监测网络，为长期、连续、系统地收集疫情信息，实现数据的深度分析与综合利用提供技术支持。
4.基于2个省级实验室和7个州市网络实验室开展细菌性传染病哨点监测。开展细菌性传染病毒爆发疫情监测。
5.HIV感染者和病人发现率达90%以上、治疗率达90%以上、治疗有效率达90%及以上，保持无经输血传播，母婴传播率控制在2%以下。</t>
  </si>
  <si>
    <t>=100%</t>
  </si>
  <si>
    <t>艾滋病高危人群检测率</t>
  </si>
  <si>
    <t>被监管人员艾滋病检测率</t>
  </si>
  <si>
    <t>被监管人员艾滋病初筛阳性告知率和转介确证率</t>
  </si>
  <si>
    <t>在册严重精神障碍患者服药率</t>
  </si>
  <si>
    <t>=80%</t>
  </si>
  <si>
    <t>以乡镇（街道）为单位适龄儿童国家免疫规划疫苗接种率</t>
  </si>
  <si>
    <t>=95%</t>
  </si>
  <si>
    <t>公安临时抓获卖淫嫖娼人员检测</t>
  </si>
  <si>
    <t>哨点监测任务完成率</t>
  </si>
  <si>
    <t>病原学阳性肺结核患者耐药筛查率</t>
  </si>
  <si>
    <t>病原学阳性肺结核患者密切接触者筛查率</t>
  </si>
  <si>
    <t>慢阻肺高危人群筛查筛查任务完成率</t>
  </si>
  <si>
    <t>疾控机构不涉及慢阻肺筛查</t>
  </si>
  <si>
    <t>在册严重精神障碍患者报告病患率</t>
  </si>
  <si>
    <t>=4.5%</t>
  </si>
  <si>
    <t>艾滋病感染者随访管理有效率</t>
  </si>
  <si>
    <t>死因监测规范报告率</t>
  </si>
  <si>
    <t>在册严重精神障碍患者规范管理率</t>
  </si>
  <si>
    <t>75.58万元</t>
  </si>
  <si>
    <t>居民健康水平</t>
  </si>
  <si>
    <t>有所提高</t>
  </si>
  <si>
    <t>重大公卫服务对象满意度</t>
  </si>
  <si>
    <t>自评得分：92.12                                自评等级：优</t>
  </si>
  <si>
    <t>临财社发〔2022〕86号卫生健康事业发展省对下专项资金</t>
  </si>
  <si>
    <t>认真落实重大传染病防控各项措施，重点继续抓好地方病、麻风病防治及饮用水水质监测工作，扎实有效推进疾病预防控制各项工作深入开展。</t>
  </si>
  <si>
    <t>疟疾血检任务</t>
  </si>
  <si>
    <t>1.26万元</t>
  </si>
  <si>
    <t>公共卫生均等化水平</t>
  </si>
  <si>
    <t>不断提高</t>
  </si>
  <si>
    <t>未进行服务对象满意度调查</t>
  </si>
  <si>
    <t>自评得分：83.49                              自评等级：良</t>
  </si>
  <si>
    <t>临财社发〔2022〕160号基本公共卫生服务项目中央转移支付补助资金</t>
  </si>
  <si>
    <t>保持重点地方病防治措施全面落实。开展职业病防治、最大限度地保护放射人员、患者和公众的健康权益。</t>
  </si>
  <si>
    <t>地方病防治工作任务完成率</t>
  </si>
  <si>
    <t>地方病核心指标完成率</t>
  </si>
  <si>
    <t>职业健康检查服务覆盖率</t>
  </si>
  <si>
    <t>传染病和突发公共卫生事件报告率</t>
  </si>
  <si>
    <t>12.67万元</t>
  </si>
  <si>
    <t>及时发现隐患和薄弱环节</t>
  </si>
  <si>
    <t>每年报送2次分析研判报告</t>
  </si>
  <si>
    <t>职业病防治对象满意度</t>
  </si>
  <si>
    <t>自评得分：90.23                           自评等级：优</t>
  </si>
  <si>
    <t>临财社发〔2022〕191号基本公共卫生服务项目省级结算补助资金</t>
  </si>
  <si>
    <t>1. 免费向城乡居民提供基本公共卫生服务，促进基本公共卫生服务均等化。
2. 按照《国家基本公共卫生服务规范（第三版）》为城乡居民建立健康档案，开展健康教育、预防接种等服务，将 0-6 岁儿童、65 岁以上老年人、孕产妇、
原发性高血压和 2 型糖尿病患者、严重精神障碍患者、肺结核患者列为重点人群，提供针对性的健康管理服务。</t>
  </si>
  <si>
    <t>食品安全风险监测覆盖率</t>
  </si>
  <si>
    <t>食源性疾病暴发事件处置率</t>
  </si>
  <si>
    <t>食源性疾病暴发事件报告及时率</t>
  </si>
  <si>
    <t>0.5万元</t>
  </si>
  <si>
    <t>基本公共卫生服务水平</t>
  </si>
  <si>
    <t>居民满意度</t>
  </si>
  <si>
    <t>自评得分：99                                自评等级：优</t>
  </si>
  <si>
    <t>临财社发〔2023〕22号基本公共卫生服务项目中央补助资金</t>
  </si>
  <si>
    <t>1.免费向城乡居民提供基本公共卫生服务，促进基本公共卫生服务均等化。按照《国家基本公共卫生服务规范（第三版）》为城乡居民建立健康档案，开展健康教育、预防接种等服务，将 0-6 岁儿童、65岁以上老年人、孕产妇、原发性高血压和 2 型糖尿病患者、严重精神障碍患者、肺结核患者列为重点人群，提供针对性的健康管理服务。
2.开展对重点疾病和危害因素监测，有效控制疾病流行，努力实现传染病发病率持续保持低于全国平均水平。
3.开展职业病监测，最大限度保护放射工作人员、患者和公众的健康权益。
4.推进健康素养促进，大力推广中医药适宜技术，开展中医药保健服务。</t>
  </si>
  <si>
    <t>居民规范化电子健康档案覆盖率</t>
  </si>
  <si>
    <t>≥62%</t>
  </si>
  <si>
    <t>高血压患者基层规范管理服务率</t>
  </si>
  <si>
    <t>2 型糖尿病患者基层规范管理服务率</t>
  </si>
  <si>
    <t>65 岁以上老年人城乡社区规范健康管理服务率</t>
  </si>
  <si>
    <t>肺结核患者管理率</t>
  </si>
  <si>
    <t>居民健康档案管理群众满意度</t>
  </si>
  <si>
    <t>自评得分：90.05                            自评等级：优</t>
  </si>
  <si>
    <t>临财社发〔2023〕53号新冠病毒感染过渡期医务人员中央临时性工作补助资金</t>
  </si>
  <si>
    <t>根据《财政部 人力资源和社会保障部 国家卫生健康委 国家中医药管理局 国家疾控局关于预拨相关医务人员临时性工作补助资金的通知》下达2022 年 12 月 7 日至 2023 年 3 月 31 日新冠病毒感染过渡期医务人员中央临时性工作补助资金，及时足额兑付个人。</t>
  </si>
  <si>
    <t>产出指标
（50分）</t>
  </si>
  <si>
    <t>兑付人数</t>
  </si>
  <si>
    <t>=32人</t>
  </si>
  <si>
    <t>32人</t>
  </si>
  <si>
    <t>资金足额拨付率</t>
  </si>
  <si>
    <t>2.88万元</t>
  </si>
  <si>
    <t>职工工作积极性</t>
  </si>
  <si>
    <t>职工满意度</t>
  </si>
  <si>
    <t>自评得分：90                              自评等级：优</t>
  </si>
  <si>
    <t>临财社发〔2023〕47号重大传染病防控中央补助资金</t>
  </si>
  <si>
    <t>1.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维持灵敏的疟疾监测和响应体系，加强重点人群重点监测干预和技能培训，保持全县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履行《中华人民共和国食品安全法》赋予卫生健康行政部门的法定职责，充分发挥卫生健康系统的专业资源和技术优势，通过开展食品安全风险监测和评估，发现我省食品中主要污染物及有害因素的风险和隐患，掌握全省食品污染现状趋势、薄弱环节，进一步掌握食源性疾病暴发隐患及流行的规律趋势，为政府决策、风险防控和部门监管提供科学依据和技术支撑，有利于食品安全隐患的“早发现、早预警、早处置”，切实保障人民群众饮食安全和身体健康，更好地促进我省经济社会和谐稳定发展。
2.减少艾滋病新发感染，降低艾滋病病死率，艾滋病疫情总体下降。
3.开展鼠疫疫情监测（含病原学和血清学检测），为预防和及时、有效处置鼠疫疫情夯实基础。</t>
  </si>
  <si>
    <t>鼠疫病原学监测动物细菌检查</t>
  </si>
  <si>
    <t>440只</t>
  </si>
  <si>
    <t>疟疾血片复检完成率</t>
  </si>
  <si>
    <t>传染病和突发应急事件报告率</t>
  </si>
  <si>
    <t>食源性疾病暴发事件处置及时率</t>
  </si>
  <si>
    <t>64.01万元</t>
  </si>
  <si>
    <t>食源性疾病暴发事件</t>
  </si>
  <si>
    <t>有效处置</t>
  </si>
  <si>
    <t>艾滋病防治服务对象满意度指标</t>
  </si>
  <si>
    <t>自评得分：93.05                              自评等级：优</t>
  </si>
  <si>
    <t>临财社发〔2023〕57号重大传染病防控结算经费</t>
  </si>
  <si>
    <t>1.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寄生虫病防治：建立和完善重点寄生虫病防治与监测体系，加强对各级专业人员寄生虫病防治技术培训和指导。全市人群土源性线虫病感染率控制在10%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市儿童青少年总体近视率在2018年的基础上每年降低0.5个百分点以上。
3.有效控制艾滋病疫情，降低艾滋病死亡率。全国艾滋病疫情继续控制在低流行水平。进一步减少结核感染患病和死亡，切实降低结核疾病负担，控制包虫病等重点寄生虫病的流行，提高人民群众健康水平。
4.开展重大慢性病早期筛查干预项目，落实慢性病及相关危害因素监测，加强严重精神障碍患者筛查、登记报告和随访服务，开展社会心理服务体系建设试点。
5.分开完成以新冠肺炎病毒性传染病监测，基于国家致病菌识别网的细菌性传染病监测，重点区域病媒生物监测。
6.在全省范围内开展新冠哨点监测、重点人群、重点机构监测、外环境检测、聚集性疫情监测和病毒变异监测，及时动态掌握我省人群感染发病水平和变化趋势，科学研判和预测疫情规模、强度和流行时间，动态分析病毒株变异情况，以及对传播率、治致病率、免疫逃逸能力及检测试剂敏感性的影响，为疫情防控提供技术支持。</t>
  </si>
  <si>
    <t>疟疾监测血检任务</t>
  </si>
  <si>
    <t>400张</t>
  </si>
  <si>
    <t>开展学生常见病和健康影响因素监测与干预任务完成率</t>
  </si>
  <si>
    <t>突发公共卫生事件网络报告率</t>
  </si>
  <si>
    <t>52.59万元</t>
  </si>
  <si>
    <t>提高</t>
  </si>
  <si>
    <t>新冠网络实验室培训人员满意度</t>
  </si>
  <si>
    <t>自评得分：90.25                                自评等级：优</t>
  </si>
  <si>
    <t>临财社发〔2023〕46号卫生健康事业发展省对下专项资金</t>
  </si>
  <si>
    <t>寄生虫病防控：开展传播媒介监测和病例监测，对疑似病例及时进行复核诊断；对寄生虫病暴发疫情及时开展调查处置；做好重点人群防护，杜绝输入疟疾病例导致的继发传播，持续巩固消除疟疾成果。麻风病防控：开展麻风病重点疫村普查，降低新发麻风病人2级畸残率。开展城市饮用水信息公开水样的监测。</t>
  </si>
  <si>
    <t>麻风病普查村民小组数（个）</t>
  </si>
  <si>
    <t>≥6个</t>
  </si>
  <si>
    <t>新发麻风病人 2 级畸残率（%）</t>
  </si>
  <si>
    <t>≤15%</t>
  </si>
  <si>
    <t>水龙头水监测样本数</t>
  </si>
  <si>
    <t>=32份</t>
  </si>
  <si>
    <t>31份</t>
  </si>
  <si>
    <t>5月份自来水厂告知没有水</t>
  </si>
  <si>
    <t>寄生虫病疫情及时处置率</t>
  </si>
  <si>
    <t>9.17万元</t>
  </si>
  <si>
    <t>提高居民健康保健意识</t>
  </si>
  <si>
    <t>自评得分：81.44                             自评等级：良</t>
  </si>
  <si>
    <t>重大传染病防控中央补助资金</t>
  </si>
  <si>
    <t>自评得分：96.8                              自评等级：优</t>
  </si>
  <si>
    <t>基本公共卫生服务项目中央补助资金</t>
  </si>
  <si>
    <t>30.63万元</t>
  </si>
  <si>
    <t>自评得分：100                          自评等级：优</t>
  </si>
  <si>
    <t>自有资金</t>
  </si>
  <si>
    <t>开展苗研项目</t>
  </si>
  <si>
    <t>≥1个</t>
  </si>
  <si>
    <t>二类疫苗配送任务完成率</t>
  </si>
  <si>
    <t>及时配送二类疫苗</t>
  </si>
  <si>
    <t>942.18万元</t>
  </si>
  <si>
    <t>自评得分：90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</si>
</sst>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6">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9"/>
      <name val="宋体"/>
      <charset val="134"/>
    </font>
    <font>
      <sz val="11"/>
      <color rgb="FFFF0000"/>
      <name val="宋体"/>
      <charset val="134"/>
      <scheme val="minor"/>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2"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3" borderId="19" applyNumberFormat="0" applyAlignment="0" applyProtection="0">
      <alignment vertical="center"/>
    </xf>
    <xf numFmtId="0" fontId="26" fillId="4" borderId="20" applyNumberFormat="0" applyAlignment="0" applyProtection="0">
      <alignment vertical="center"/>
    </xf>
    <xf numFmtId="0" fontId="27" fillId="4" borderId="19" applyNumberFormat="0" applyAlignment="0" applyProtection="0">
      <alignment vertical="center"/>
    </xf>
    <xf numFmtId="0" fontId="28" fillId="5"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6" fillId="0" borderId="0"/>
  </cellStyleXfs>
  <cellXfs count="8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6"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0" xfId="0" applyFont="1" applyFill="1" applyAlignment="1">
      <alignment horizontal="left" vertical="top" wrapText="1"/>
    </xf>
    <xf numFmtId="0" fontId="3" fillId="0" borderId="0" xfId="0" applyFont="1" applyFill="1" applyAlignment="1">
      <alignment vertical="center" wrapText="1"/>
    </xf>
    <xf numFmtId="1" fontId="3" fillId="0" borderId="7" xfId="0" applyNumberFormat="1" applyFont="1" applyFill="1" applyBorder="1" applyAlignment="1">
      <alignment horizontal="center" vertical="center" wrapText="1"/>
    </xf>
    <xf numFmtId="0" fontId="3" fillId="0" borderId="1" xfId="0" applyFont="1" applyFill="1" applyBorder="1" applyAlignment="1">
      <alignment vertical="center" wrapText="1"/>
    </xf>
    <xf numFmtId="4"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49" fontId="3" fillId="0" borderId="0" xfId="0" applyNumberFormat="1" applyFont="1" applyFill="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Border="1" applyAlignment="1">
      <alignment vertical="center"/>
    </xf>
    <xf numFmtId="0" fontId="6" fillId="0" borderId="0" xfId="49" applyFill="1" applyBorder="1" applyAlignment="1">
      <alignment vertical="center" wrapText="1"/>
    </xf>
    <xf numFmtId="0" fontId="7" fillId="0" borderId="0" xfId="0" applyFont="1" applyFill="1" applyBorder="1" applyAlignment="1">
      <alignment horizontal="center"/>
    </xf>
    <xf numFmtId="0" fontId="8" fillId="0" borderId="0" xfId="0" applyFont="1" applyFill="1" applyBorder="1" applyAlignment="1"/>
    <xf numFmtId="0" fontId="6" fillId="0" borderId="0" xfId="0" applyFont="1" applyAlignment="1"/>
    <xf numFmtId="0" fontId="9"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9" xfId="0" applyNumberFormat="1" applyFont="1" applyFill="1" applyBorder="1" applyAlignment="1">
      <alignment horizontal="center" vertical="center" shrinkToFit="1"/>
    </xf>
    <xf numFmtId="4" fontId="11" fillId="0" borderId="10"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7" fontId="12"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7" fillId="0" borderId="0" xfId="0" applyFont="1" applyFill="1" applyBorder="1" applyAlignment="1">
      <alignment horizontal="center" wrapText="1"/>
    </xf>
    <xf numFmtId="0" fontId="6" fillId="0" borderId="0" xfId="0" applyFont="1" applyFill="1" applyBorder="1" applyAlignment="1">
      <alignment wrapText="1"/>
    </xf>
    <xf numFmtId="4" fontId="11" fillId="0" borderId="10"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shrinkToFit="1"/>
    </xf>
    <xf numFmtId="177" fontId="6"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3" fillId="0" borderId="0" xfId="0" applyFont="1" applyAlignment="1"/>
    <xf numFmtId="0" fontId="14" fillId="0" borderId="15" xfId="0" applyNumberFormat="1" applyFont="1" applyBorder="1" applyAlignment="1">
      <alignment horizontal="center" vertical="center"/>
    </xf>
    <xf numFmtId="0" fontId="14" fillId="0" borderId="15" xfId="0" applyNumberFormat="1" applyFont="1" applyBorder="1" applyAlignment="1">
      <alignment horizontal="left" vertical="center"/>
    </xf>
    <xf numFmtId="0" fontId="14" fillId="0" borderId="15" xfId="0" applyNumberFormat="1" applyFont="1" applyBorder="1" applyAlignment="1">
      <alignment horizontal="right" vertical="center"/>
    </xf>
    <xf numFmtId="0" fontId="14" fillId="0" borderId="15" xfId="0" applyNumberFormat="1" applyFont="1" applyBorder="1" applyAlignment="1">
      <alignment horizontal="left" vertical="center" wrapText="1"/>
    </xf>
    <xf numFmtId="0" fontId="4" fillId="0" borderId="0" xfId="0" applyFont="1" applyAlignment="1"/>
    <xf numFmtId="0" fontId="14" fillId="0" borderId="15" xfId="0" applyNumberFormat="1" applyFont="1" applyBorder="1" applyAlignment="1">
      <alignment horizontal="center" vertical="center" wrapText="1"/>
    </xf>
    <xf numFmtId="0" fontId="15" fillId="0" borderId="15" xfId="0" applyNumberFormat="1" applyFont="1" applyBorder="1" applyAlignment="1">
      <alignment horizontal="left" vertical="center" wrapText="1"/>
    </xf>
    <xf numFmtId="0" fontId="14" fillId="0" borderId="15"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0" applyFont="1" applyAlignment="1"/>
    <xf numFmtId="0" fontId="3" fillId="0" borderId="0" xfId="0" applyFont="1" applyAlignment="1"/>
    <xf numFmtId="0" fontId="3"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79" t="s">
        <v>0</v>
      </c>
    </row>
    <row r="2" ht="14.25" spans="6:6">
      <c r="F2" s="38" t="s">
        <v>1</v>
      </c>
    </row>
    <row r="3" ht="14.25" spans="1:6">
      <c r="A3" s="38" t="s">
        <v>2</v>
      </c>
      <c r="F3" s="38" t="s">
        <v>3</v>
      </c>
    </row>
    <row r="4" ht="19.5" customHeight="1" spans="1:6">
      <c r="A4" s="71" t="s">
        <v>4</v>
      </c>
      <c r="B4" s="71"/>
      <c r="C4" s="71"/>
      <c r="D4" s="71" t="s">
        <v>5</v>
      </c>
      <c r="E4" s="71"/>
      <c r="F4" s="71"/>
    </row>
    <row r="5" ht="19.5" customHeight="1" spans="1:6">
      <c r="A5" s="71" t="s">
        <v>6</v>
      </c>
      <c r="B5" s="71" t="s">
        <v>7</v>
      </c>
      <c r="C5" s="71" t="s">
        <v>8</v>
      </c>
      <c r="D5" s="71" t="s">
        <v>9</v>
      </c>
      <c r="E5" s="71" t="s">
        <v>7</v>
      </c>
      <c r="F5" s="71" t="s">
        <v>8</v>
      </c>
    </row>
    <row r="6" ht="19.5" customHeight="1" spans="1:6">
      <c r="A6" s="71" t="s">
        <v>10</v>
      </c>
      <c r="B6" s="71"/>
      <c r="C6" s="71" t="s">
        <v>11</v>
      </c>
      <c r="D6" s="71" t="s">
        <v>10</v>
      </c>
      <c r="E6" s="71"/>
      <c r="F6" s="71" t="s">
        <v>12</v>
      </c>
    </row>
    <row r="7" ht="19.5" customHeight="1" spans="1:6">
      <c r="A7" s="72" t="s">
        <v>13</v>
      </c>
      <c r="B7" s="71" t="s">
        <v>11</v>
      </c>
      <c r="C7" s="73" t="s">
        <v>14</v>
      </c>
      <c r="D7" s="72" t="s">
        <v>15</v>
      </c>
      <c r="E7" s="71" t="s">
        <v>16</v>
      </c>
      <c r="F7" s="73"/>
    </row>
    <row r="8" ht="19.5" customHeight="1" spans="1:6">
      <c r="A8" s="72" t="s">
        <v>17</v>
      </c>
      <c r="B8" s="71" t="s">
        <v>12</v>
      </c>
      <c r="C8" s="73"/>
      <c r="D8" s="72" t="s">
        <v>18</v>
      </c>
      <c r="E8" s="71" t="s">
        <v>19</v>
      </c>
      <c r="F8" s="73"/>
    </row>
    <row r="9" ht="19.5" customHeight="1" spans="1:6">
      <c r="A9" s="72" t="s">
        <v>20</v>
      </c>
      <c r="B9" s="71" t="s">
        <v>21</v>
      </c>
      <c r="C9" s="73"/>
      <c r="D9" s="72" t="s">
        <v>22</v>
      </c>
      <c r="E9" s="71" t="s">
        <v>23</v>
      </c>
      <c r="F9" s="73"/>
    </row>
    <row r="10" ht="19.5" customHeight="1" spans="1:6">
      <c r="A10" s="72" t="s">
        <v>24</v>
      </c>
      <c r="B10" s="71" t="s">
        <v>25</v>
      </c>
      <c r="C10" s="73" t="s">
        <v>26</v>
      </c>
      <c r="D10" s="72" t="s">
        <v>27</v>
      </c>
      <c r="E10" s="71" t="s">
        <v>28</v>
      </c>
      <c r="F10" s="73"/>
    </row>
    <row r="11" ht="19.5" customHeight="1" spans="1:6">
      <c r="A11" s="72" t="s">
        <v>29</v>
      </c>
      <c r="B11" s="71" t="s">
        <v>30</v>
      </c>
      <c r="C11" s="73" t="s">
        <v>31</v>
      </c>
      <c r="D11" s="72" t="s">
        <v>32</v>
      </c>
      <c r="E11" s="71" t="s">
        <v>33</v>
      </c>
      <c r="F11" s="73"/>
    </row>
    <row r="12" ht="19.5" customHeight="1" spans="1:6">
      <c r="A12" s="72" t="s">
        <v>34</v>
      </c>
      <c r="B12" s="71" t="s">
        <v>35</v>
      </c>
      <c r="C12" s="73" t="s">
        <v>26</v>
      </c>
      <c r="D12" s="72" t="s">
        <v>36</v>
      </c>
      <c r="E12" s="71" t="s">
        <v>37</v>
      </c>
      <c r="F12" s="73"/>
    </row>
    <row r="13" ht="19.5" customHeight="1" spans="1:6">
      <c r="A13" s="72" t="s">
        <v>38</v>
      </c>
      <c r="B13" s="71" t="s">
        <v>39</v>
      </c>
      <c r="C13" s="73" t="s">
        <v>26</v>
      </c>
      <c r="D13" s="72" t="s">
        <v>40</v>
      </c>
      <c r="E13" s="71" t="s">
        <v>41</v>
      </c>
      <c r="F13" s="73"/>
    </row>
    <row r="14" ht="19.5" customHeight="1" spans="1:6">
      <c r="A14" s="72" t="s">
        <v>42</v>
      </c>
      <c r="B14" s="71" t="s">
        <v>43</v>
      </c>
      <c r="C14" s="73" t="s">
        <v>44</v>
      </c>
      <c r="D14" s="72" t="s">
        <v>45</v>
      </c>
      <c r="E14" s="71" t="s">
        <v>46</v>
      </c>
      <c r="F14" s="73" t="s">
        <v>47</v>
      </c>
    </row>
    <row r="15" ht="19.5" customHeight="1" spans="1:6">
      <c r="A15" s="72"/>
      <c r="B15" s="71" t="s">
        <v>48</v>
      </c>
      <c r="C15" s="73"/>
      <c r="D15" s="72" t="s">
        <v>49</v>
      </c>
      <c r="E15" s="71" t="s">
        <v>50</v>
      </c>
      <c r="F15" s="73" t="s">
        <v>51</v>
      </c>
    </row>
    <row r="16" ht="19.5" customHeight="1" spans="1:6">
      <c r="A16" s="72"/>
      <c r="B16" s="71" t="s">
        <v>52</v>
      </c>
      <c r="C16" s="73"/>
      <c r="D16" s="72" t="s">
        <v>53</v>
      </c>
      <c r="E16" s="71" t="s">
        <v>54</v>
      </c>
      <c r="F16" s="73"/>
    </row>
    <row r="17" ht="19.5" customHeight="1" spans="1:6">
      <c r="A17" s="72"/>
      <c r="B17" s="71" t="s">
        <v>55</v>
      </c>
      <c r="C17" s="73"/>
      <c r="D17" s="72" t="s">
        <v>56</v>
      </c>
      <c r="E17" s="71" t="s">
        <v>57</v>
      </c>
      <c r="F17" s="73"/>
    </row>
    <row r="18" ht="19.5" customHeight="1" spans="1:6">
      <c r="A18" s="72"/>
      <c r="B18" s="71" t="s">
        <v>58</v>
      </c>
      <c r="C18" s="73"/>
      <c r="D18" s="72" t="s">
        <v>59</v>
      </c>
      <c r="E18" s="71" t="s">
        <v>60</v>
      </c>
      <c r="F18" s="73"/>
    </row>
    <row r="19" ht="19.5" customHeight="1" spans="1:6">
      <c r="A19" s="72"/>
      <c r="B19" s="71" t="s">
        <v>61</v>
      </c>
      <c r="C19" s="73"/>
      <c r="D19" s="72" t="s">
        <v>62</v>
      </c>
      <c r="E19" s="71" t="s">
        <v>63</v>
      </c>
      <c r="F19" s="73"/>
    </row>
    <row r="20" ht="19.5" customHeight="1" spans="1:6">
      <c r="A20" s="72"/>
      <c r="B20" s="71" t="s">
        <v>64</v>
      </c>
      <c r="C20" s="73"/>
      <c r="D20" s="72" t="s">
        <v>65</v>
      </c>
      <c r="E20" s="71" t="s">
        <v>66</v>
      </c>
      <c r="F20" s="73"/>
    </row>
    <row r="21" ht="19.5" customHeight="1" spans="1:6">
      <c r="A21" s="72"/>
      <c r="B21" s="71" t="s">
        <v>67</v>
      </c>
      <c r="C21" s="73"/>
      <c r="D21" s="72" t="s">
        <v>68</v>
      </c>
      <c r="E21" s="71" t="s">
        <v>69</v>
      </c>
      <c r="F21" s="73"/>
    </row>
    <row r="22" ht="19.5" customHeight="1" spans="1:6">
      <c r="A22" s="72"/>
      <c r="B22" s="71" t="s">
        <v>70</v>
      </c>
      <c r="C22" s="73"/>
      <c r="D22" s="72" t="s">
        <v>71</v>
      </c>
      <c r="E22" s="71" t="s">
        <v>72</v>
      </c>
      <c r="F22" s="73"/>
    </row>
    <row r="23" ht="19.5" customHeight="1" spans="1:6">
      <c r="A23" s="72"/>
      <c r="B23" s="71" t="s">
        <v>73</v>
      </c>
      <c r="C23" s="73"/>
      <c r="D23" s="72" t="s">
        <v>74</v>
      </c>
      <c r="E23" s="71" t="s">
        <v>75</v>
      </c>
      <c r="F23" s="73"/>
    </row>
    <row r="24" ht="19.5" customHeight="1" spans="1:6">
      <c r="A24" s="72"/>
      <c r="B24" s="71" t="s">
        <v>76</v>
      </c>
      <c r="C24" s="73"/>
      <c r="D24" s="72" t="s">
        <v>77</v>
      </c>
      <c r="E24" s="71" t="s">
        <v>78</v>
      </c>
      <c r="F24" s="73"/>
    </row>
    <row r="25" ht="19.5" customHeight="1" spans="1:6">
      <c r="A25" s="72"/>
      <c r="B25" s="71" t="s">
        <v>79</v>
      </c>
      <c r="C25" s="73"/>
      <c r="D25" s="72" t="s">
        <v>80</v>
      </c>
      <c r="E25" s="71" t="s">
        <v>81</v>
      </c>
      <c r="F25" s="73" t="s">
        <v>82</v>
      </c>
    </row>
    <row r="26" ht="19.5" customHeight="1" spans="1:6">
      <c r="A26" s="72"/>
      <c r="B26" s="71" t="s">
        <v>83</v>
      </c>
      <c r="C26" s="73"/>
      <c r="D26" s="72" t="s">
        <v>84</v>
      </c>
      <c r="E26" s="71" t="s">
        <v>85</v>
      </c>
      <c r="F26" s="73"/>
    </row>
    <row r="27" ht="19.5" customHeight="1" spans="1:6">
      <c r="A27" s="72"/>
      <c r="B27" s="71" t="s">
        <v>86</v>
      </c>
      <c r="C27" s="73"/>
      <c r="D27" s="72" t="s">
        <v>87</v>
      </c>
      <c r="E27" s="71" t="s">
        <v>88</v>
      </c>
      <c r="F27" s="73"/>
    </row>
    <row r="28" ht="19.5" customHeight="1" spans="1:6">
      <c r="A28" s="72"/>
      <c r="B28" s="71" t="s">
        <v>89</v>
      </c>
      <c r="C28" s="73"/>
      <c r="D28" s="72" t="s">
        <v>90</v>
      </c>
      <c r="E28" s="71" t="s">
        <v>91</v>
      </c>
      <c r="F28" s="73"/>
    </row>
    <row r="29" ht="19.5" customHeight="1" spans="1:6">
      <c r="A29" s="72"/>
      <c r="B29" s="71" t="s">
        <v>92</v>
      </c>
      <c r="C29" s="73"/>
      <c r="D29" s="72" t="s">
        <v>93</v>
      </c>
      <c r="E29" s="71" t="s">
        <v>94</v>
      </c>
      <c r="F29" s="73"/>
    </row>
    <row r="30" ht="19.5" customHeight="1" spans="1:6">
      <c r="A30" s="71"/>
      <c r="B30" s="71" t="s">
        <v>95</v>
      </c>
      <c r="C30" s="73"/>
      <c r="D30" s="72" t="s">
        <v>96</v>
      </c>
      <c r="E30" s="71" t="s">
        <v>97</v>
      </c>
      <c r="F30" s="73"/>
    </row>
    <row r="31" ht="19.5" customHeight="1" spans="1:6">
      <c r="A31" s="71"/>
      <c r="B31" s="71" t="s">
        <v>98</v>
      </c>
      <c r="C31" s="73"/>
      <c r="D31" s="72" t="s">
        <v>99</v>
      </c>
      <c r="E31" s="71" t="s">
        <v>100</v>
      </c>
      <c r="F31" s="73"/>
    </row>
    <row r="32" ht="19.5" customHeight="1" spans="1:6">
      <c r="A32" s="71"/>
      <c r="B32" s="71" t="s">
        <v>101</v>
      </c>
      <c r="C32" s="73"/>
      <c r="D32" s="72" t="s">
        <v>102</v>
      </c>
      <c r="E32" s="71" t="s">
        <v>103</v>
      </c>
      <c r="F32" s="73"/>
    </row>
    <row r="33" ht="19.5" customHeight="1" spans="1:6">
      <c r="A33" s="71" t="s">
        <v>104</v>
      </c>
      <c r="B33" s="71" t="s">
        <v>105</v>
      </c>
      <c r="C33" s="73" t="s">
        <v>106</v>
      </c>
      <c r="D33" s="71" t="s">
        <v>107</v>
      </c>
      <c r="E33" s="71" t="s">
        <v>108</v>
      </c>
      <c r="F33" s="73" t="s">
        <v>109</v>
      </c>
    </row>
    <row r="34" ht="19.5" customHeight="1" spans="1:6">
      <c r="A34" s="72" t="s">
        <v>110</v>
      </c>
      <c r="B34" s="71" t="s">
        <v>111</v>
      </c>
      <c r="C34" s="73" t="s">
        <v>26</v>
      </c>
      <c r="D34" s="72" t="s">
        <v>112</v>
      </c>
      <c r="E34" s="71" t="s">
        <v>113</v>
      </c>
      <c r="F34" s="73" t="s">
        <v>114</v>
      </c>
    </row>
    <row r="35" ht="19.5" customHeight="1" spans="1:6">
      <c r="A35" s="72" t="s">
        <v>115</v>
      </c>
      <c r="B35" s="71" t="s">
        <v>116</v>
      </c>
      <c r="C35" s="73" t="s">
        <v>117</v>
      </c>
      <c r="D35" s="72" t="s">
        <v>118</v>
      </c>
      <c r="E35" s="71" t="s">
        <v>119</v>
      </c>
      <c r="F35" s="73" t="s">
        <v>120</v>
      </c>
    </row>
    <row r="36" ht="19.5" customHeight="1" spans="1:6">
      <c r="A36" s="71" t="s">
        <v>121</v>
      </c>
      <c r="B36" s="71" t="s">
        <v>122</v>
      </c>
      <c r="C36" s="73" t="s">
        <v>123</v>
      </c>
      <c r="D36" s="71" t="s">
        <v>121</v>
      </c>
      <c r="E36" s="71" t="s">
        <v>124</v>
      </c>
      <c r="F36" s="73" t="s">
        <v>123</v>
      </c>
    </row>
    <row r="37" ht="19.5" customHeight="1" spans="1:6">
      <c r="A37" s="72" t="s">
        <v>125</v>
      </c>
      <c r="B37" s="72"/>
      <c r="C37" s="72"/>
      <c r="D37" s="72"/>
      <c r="E37" s="72"/>
      <c r="F37" s="72"/>
    </row>
    <row r="38" ht="19.5" customHeight="1" spans="1:6">
      <c r="A38" s="72" t="s">
        <v>126</v>
      </c>
      <c r="B38" s="72"/>
      <c r="C38" s="72"/>
      <c r="D38" s="72"/>
      <c r="E38" s="72"/>
      <c r="F38" s="7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4" sqref="J24"/>
    </sheetView>
  </sheetViews>
  <sheetFormatPr defaultColWidth="9" defaultRowHeight="13.5" outlineLevelCol="4"/>
  <cols>
    <col min="1" max="1" width="39.25" customWidth="1"/>
    <col min="2" max="2" width="6.125" customWidth="1"/>
    <col min="3" max="5" width="15" customWidth="1"/>
  </cols>
  <sheetData>
    <row r="1" ht="25.5" spans="2:2">
      <c r="B1" s="70" t="s">
        <v>561</v>
      </c>
    </row>
    <row r="2" ht="14.25" spans="5:5">
      <c r="E2" s="38" t="s">
        <v>562</v>
      </c>
    </row>
    <row r="3" ht="14.25" spans="1:5">
      <c r="A3" s="38" t="s">
        <v>2</v>
      </c>
      <c r="E3" s="38" t="s">
        <v>563</v>
      </c>
    </row>
    <row r="4" ht="15" customHeight="1" spans="1:5">
      <c r="A4" s="76" t="s">
        <v>564</v>
      </c>
      <c r="B4" s="76" t="s">
        <v>7</v>
      </c>
      <c r="C4" s="76" t="s">
        <v>565</v>
      </c>
      <c r="D4" s="76" t="s">
        <v>566</v>
      </c>
      <c r="E4" s="76" t="s">
        <v>567</v>
      </c>
    </row>
    <row r="5" ht="15" customHeight="1" spans="1:5">
      <c r="A5" s="76" t="s">
        <v>568</v>
      </c>
      <c r="B5" s="76"/>
      <c r="C5" s="76" t="s">
        <v>11</v>
      </c>
      <c r="D5" s="76" t="s">
        <v>12</v>
      </c>
      <c r="E5" s="76" t="s">
        <v>21</v>
      </c>
    </row>
    <row r="6" ht="15" customHeight="1" spans="1:5">
      <c r="A6" s="77" t="s">
        <v>569</v>
      </c>
      <c r="B6" s="76" t="s">
        <v>11</v>
      </c>
      <c r="C6" s="76" t="s">
        <v>570</v>
      </c>
      <c r="D6" s="76" t="s">
        <v>570</v>
      </c>
      <c r="E6" s="76" t="s">
        <v>570</v>
      </c>
    </row>
    <row r="7" ht="15" customHeight="1" spans="1:5">
      <c r="A7" s="74" t="s">
        <v>571</v>
      </c>
      <c r="B7" s="76" t="s">
        <v>12</v>
      </c>
      <c r="C7" s="78">
        <v>11.82</v>
      </c>
      <c r="D7" s="78">
        <v>7.61</v>
      </c>
      <c r="E7" s="78" t="s">
        <v>572</v>
      </c>
    </row>
    <row r="8" ht="15" customHeight="1" spans="1:5">
      <c r="A8" s="74" t="s">
        <v>573</v>
      </c>
      <c r="B8" s="76" t="s">
        <v>21</v>
      </c>
      <c r="C8" s="78"/>
      <c r="D8" s="78"/>
      <c r="E8" s="78"/>
    </row>
    <row r="9" ht="15" customHeight="1" spans="1:5">
      <c r="A9" s="74" t="s">
        <v>574</v>
      </c>
      <c r="B9" s="76" t="s">
        <v>25</v>
      </c>
      <c r="C9" s="78">
        <v>9</v>
      </c>
      <c r="D9" s="78">
        <v>6.51</v>
      </c>
      <c r="E9" s="78" t="s">
        <v>575</v>
      </c>
    </row>
    <row r="10" ht="15" customHeight="1" spans="1:5">
      <c r="A10" s="74" t="s">
        <v>576</v>
      </c>
      <c r="B10" s="76" t="s">
        <v>30</v>
      </c>
      <c r="C10" s="78"/>
      <c r="D10" s="78"/>
      <c r="E10" s="78"/>
    </row>
    <row r="11" ht="15" customHeight="1" spans="1:5">
      <c r="A11" s="74" t="s">
        <v>577</v>
      </c>
      <c r="B11" s="76" t="s">
        <v>35</v>
      </c>
      <c r="C11" s="78">
        <v>9</v>
      </c>
      <c r="D11" s="78">
        <v>6.51</v>
      </c>
      <c r="E11" s="78" t="s">
        <v>575</v>
      </c>
    </row>
    <row r="12" ht="15" customHeight="1" spans="1:5">
      <c r="A12" s="74" t="s">
        <v>578</v>
      </c>
      <c r="B12" s="76" t="s">
        <v>39</v>
      </c>
      <c r="C12" s="78">
        <v>2.82</v>
      </c>
      <c r="D12" s="78">
        <v>1.1</v>
      </c>
      <c r="E12" s="78" t="s">
        <v>186</v>
      </c>
    </row>
    <row r="13" ht="15" customHeight="1" spans="1:5">
      <c r="A13" s="74" t="s">
        <v>579</v>
      </c>
      <c r="B13" s="76" t="s">
        <v>43</v>
      </c>
      <c r="C13" s="76" t="s">
        <v>570</v>
      </c>
      <c r="D13" s="76" t="s">
        <v>570</v>
      </c>
      <c r="E13" s="78" t="s">
        <v>186</v>
      </c>
    </row>
    <row r="14" ht="15" customHeight="1" spans="1:5">
      <c r="A14" s="74" t="s">
        <v>580</v>
      </c>
      <c r="B14" s="76" t="s">
        <v>48</v>
      </c>
      <c r="C14" s="76" t="s">
        <v>570</v>
      </c>
      <c r="D14" s="76" t="s">
        <v>570</v>
      </c>
      <c r="E14" s="78"/>
    </row>
    <row r="15" ht="15" customHeight="1" spans="1:5">
      <c r="A15" s="74" t="s">
        <v>581</v>
      </c>
      <c r="B15" s="76" t="s">
        <v>52</v>
      </c>
      <c r="C15" s="76" t="s">
        <v>570</v>
      </c>
      <c r="D15" s="76" t="s">
        <v>570</v>
      </c>
      <c r="E15" s="78"/>
    </row>
    <row r="16" ht="15" customHeight="1" spans="1:5">
      <c r="A16" s="74" t="s">
        <v>582</v>
      </c>
      <c r="B16" s="76" t="s">
        <v>55</v>
      </c>
      <c r="C16" s="76" t="s">
        <v>570</v>
      </c>
      <c r="D16" s="76" t="s">
        <v>570</v>
      </c>
      <c r="E16" s="76" t="s">
        <v>570</v>
      </c>
    </row>
    <row r="17" ht="15" customHeight="1" spans="1:5">
      <c r="A17" s="74" t="s">
        <v>583</v>
      </c>
      <c r="B17" s="76" t="s">
        <v>58</v>
      </c>
      <c r="C17" s="76" t="s">
        <v>570</v>
      </c>
      <c r="D17" s="76" t="s">
        <v>570</v>
      </c>
      <c r="E17" s="78"/>
    </row>
    <row r="18" ht="15" customHeight="1" spans="1:5">
      <c r="A18" s="74" t="s">
        <v>584</v>
      </c>
      <c r="B18" s="76" t="s">
        <v>61</v>
      </c>
      <c r="C18" s="76" t="s">
        <v>570</v>
      </c>
      <c r="D18" s="76" t="s">
        <v>570</v>
      </c>
      <c r="E18" s="78"/>
    </row>
    <row r="19" ht="15" customHeight="1" spans="1:5">
      <c r="A19" s="74" t="s">
        <v>585</v>
      </c>
      <c r="B19" s="76" t="s">
        <v>64</v>
      </c>
      <c r="C19" s="76" t="s">
        <v>570</v>
      </c>
      <c r="D19" s="76" t="s">
        <v>570</v>
      </c>
      <c r="E19" s="78"/>
    </row>
    <row r="20" ht="15" customHeight="1" spans="1:5">
      <c r="A20" s="74" t="s">
        <v>586</v>
      </c>
      <c r="B20" s="76" t="s">
        <v>67</v>
      </c>
      <c r="C20" s="76" t="s">
        <v>570</v>
      </c>
      <c r="D20" s="76" t="s">
        <v>570</v>
      </c>
      <c r="E20" s="78" t="s">
        <v>587</v>
      </c>
    </row>
    <row r="21" ht="15" customHeight="1" spans="1:5">
      <c r="A21" s="74" t="s">
        <v>588</v>
      </c>
      <c r="B21" s="76" t="s">
        <v>70</v>
      </c>
      <c r="C21" s="76" t="s">
        <v>570</v>
      </c>
      <c r="D21" s="76" t="s">
        <v>570</v>
      </c>
      <c r="E21" s="78" t="s">
        <v>589</v>
      </c>
    </row>
    <row r="22" ht="15" customHeight="1" spans="1:5">
      <c r="A22" s="74" t="s">
        <v>590</v>
      </c>
      <c r="B22" s="76" t="s">
        <v>73</v>
      </c>
      <c r="C22" s="76" t="s">
        <v>570</v>
      </c>
      <c r="D22" s="76" t="s">
        <v>570</v>
      </c>
      <c r="E22" s="78"/>
    </row>
    <row r="23" ht="15" customHeight="1" spans="1:5">
      <c r="A23" s="74" t="s">
        <v>591</v>
      </c>
      <c r="B23" s="76" t="s">
        <v>76</v>
      </c>
      <c r="C23" s="76" t="s">
        <v>570</v>
      </c>
      <c r="D23" s="76" t="s">
        <v>570</v>
      </c>
      <c r="E23" s="78" t="s">
        <v>592</v>
      </c>
    </row>
    <row r="24" ht="15" customHeight="1" spans="1:5">
      <c r="A24" s="74" t="s">
        <v>593</v>
      </c>
      <c r="B24" s="76" t="s">
        <v>79</v>
      </c>
      <c r="C24" s="76" t="s">
        <v>570</v>
      </c>
      <c r="D24" s="76" t="s">
        <v>570</v>
      </c>
      <c r="E24" s="78"/>
    </row>
    <row r="25" ht="15" customHeight="1" spans="1:5">
      <c r="A25" s="74" t="s">
        <v>594</v>
      </c>
      <c r="B25" s="76" t="s">
        <v>83</v>
      </c>
      <c r="C25" s="76" t="s">
        <v>570</v>
      </c>
      <c r="D25" s="76" t="s">
        <v>570</v>
      </c>
      <c r="E25" s="78"/>
    </row>
    <row r="26" ht="15" customHeight="1" spans="1:5">
      <c r="A26" s="74" t="s">
        <v>595</v>
      </c>
      <c r="B26" s="76" t="s">
        <v>86</v>
      </c>
      <c r="C26" s="76" t="s">
        <v>570</v>
      </c>
      <c r="D26" s="76" t="s">
        <v>570</v>
      </c>
      <c r="E26" s="78"/>
    </row>
    <row r="27" ht="15" customHeight="1" spans="1:5">
      <c r="A27" s="77" t="s">
        <v>596</v>
      </c>
      <c r="B27" s="76" t="s">
        <v>89</v>
      </c>
      <c r="C27" s="76" t="s">
        <v>570</v>
      </c>
      <c r="D27" s="76" t="s">
        <v>570</v>
      </c>
      <c r="E27" s="78"/>
    </row>
    <row r="28" ht="15" customHeight="1" spans="1:5">
      <c r="A28" s="74" t="s">
        <v>597</v>
      </c>
      <c r="B28" s="76" t="s">
        <v>92</v>
      </c>
      <c r="C28" s="76" t="s">
        <v>570</v>
      </c>
      <c r="D28" s="76" t="s">
        <v>570</v>
      </c>
      <c r="E28" s="78"/>
    </row>
    <row r="29" ht="15" customHeight="1" spans="1:5">
      <c r="A29" s="74" t="s">
        <v>598</v>
      </c>
      <c r="B29" s="76" t="s">
        <v>95</v>
      </c>
      <c r="C29" s="76" t="s">
        <v>570</v>
      </c>
      <c r="D29" s="76" t="s">
        <v>570</v>
      </c>
      <c r="E29" s="78"/>
    </row>
    <row r="30" ht="41.25" customHeight="1" spans="1:5">
      <c r="A30" s="74" t="s">
        <v>599</v>
      </c>
      <c r="B30" s="74"/>
      <c r="C30" s="74"/>
      <c r="D30" s="74"/>
      <c r="E30" s="74"/>
    </row>
    <row r="31" ht="21" customHeight="1" spans="1:5">
      <c r="A31" s="74" t="s">
        <v>600</v>
      </c>
      <c r="B31" s="74"/>
      <c r="C31" s="74"/>
      <c r="D31" s="74"/>
      <c r="E31" s="74"/>
    </row>
    <row r="33" spans="2:2">
      <c r="B33" s="75" t="s">
        <v>601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3" sqref="E3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70" t="s">
        <v>602</v>
      </c>
    </row>
    <row r="2" ht="14.25" spans="5:5">
      <c r="E2" s="38" t="s">
        <v>603</v>
      </c>
    </row>
    <row r="3" ht="14.25" spans="1:5">
      <c r="A3" s="38" t="s">
        <v>2</v>
      </c>
      <c r="E3" s="38" t="s">
        <v>3</v>
      </c>
    </row>
    <row r="4" ht="15" customHeight="1" spans="1:5">
      <c r="A4" s="71" t="s">
        <v>564</v>
      </c>
      <c r="B4" s="71" t="s">
        <v>7</v>
      </c>
      <c r="C4" s="71" t="s">
        <v>565</v>
      </c>
      <c r="D4" s="71" t="s">
        <v>566</v>
      </c>
      <c r="E4" s="71" t="s">
        <v>567</v>
      </c>
    </row>
    <row r="5" ht="15" customHeight="1" spans="1:5">
      <c r="A5" s="72" t="s">
        <v>568</v>
      </c>
      <c r="B5" s="71"/>
      <c r="C5" s="71" t="s">
        <v>11</v>
      </c>
      <c r="D5" s="71" t="s">
        <v>12</v>
      </c>
      <c r="E5" s="71" t="s">
        <v>21</v>
      </c>
    </row>
    <row r="6" ht="15" customHeight="1" spans="1:5">
      <c r="A6" s="72" t="s">
        <v>604</v>
      </c>
      <c r="B6" s="71" t="s">
        <v>11</v>
      </c>
      <c r="C6" s="71" t="s">
        <v>570</v>
      </c>
      <c r="D6" s="71" t="s">
        <v>570</v>
      </c>
      <c r="E6" s="71" t="s">
        <v>570</v>
      </c>
    </row>
    <row r="7" ht="15" customHeight="1" spans="1:5">
      <c r="A7" s="72" t="s">
        <v>571</v>
      </c>
      <c r="B7" s="71" t="s">
        <v>12</v>
      </c>
      <c r="C7" s="73">
        <v>11.82</v>
      </c>
      <c r="D7" s="73">
        <v>7.61</v>
      </c>
      <c r="E7" s="73" t="s">
        <v>572</v>
      </c>
    </row>
    <row r="8" ht="15" customHeight="1" spans="1:5">
      <c r="A8" s="72" t="s">
        <v>573</v>
      </c>
      <c r="B8" s="71" t="s">
        <v>21</v>
      </c>
      <c r="C8" s="73">
        <v>0</v>
      </c>
      <c r="D8" s="73">
        <v>0</v>
      </c>
      <c r="E8" s="73" t="s">
        <v>26</v>
      </c>
    </row>
    <row r="9" ht="15" customHeight="1" spans="1:5">
      <c r="A9" s="72" t="s">
        <v>574</v>
      </c>
      <c r="B9" s="71" t="s">
        <v>25</v>
      </c>
      <c r="C9" s="73">
        <v>9</v>
      </c>
      <c r="D9" s="73">
        <v>6.51</v>
      </c>
      <c r="E9" s="73" t="s">
        <v>575</v>
      </c>
    </row>
    <row r="10" ht="15" customHeight="1" spans="1:5">
      <c r="A10" s="72" t="s">
        <v>576</v>
      </c>
      <c r="B10" s="71" t="s">
        <v>30</v>
      </c>
      <c r="C10" s="73">
        <v>0</v>
      </c>
      <c r="D10" s="73">
        <v>0</v>
      </c>
      <c r="E10" s="73" t="s">
        <v>26</v>
      </c>
    </row>
    <row r="11" ht="15" customHeight="1" spans="1:5">
      <c r="A11" s="72" t="s">
        <v>577</v>
      </c>
      <c r="B11" s="71" t="s">
        <v>35</v>
      </c>
      <c r="C11" s="73">
        <v>9</v>
      </c>
      <c r="D11" s="73">
        <v>6.51</v>
      </c>
      <c r="E11" s="73" t="s">
        <v>575</v>
      </c>
    </row>
    <row r="12" ht="15" customHeight="1" spans="1:5">
      <c r="A12" s="72" t="s">
        <v>578</v>
      </c>
      <c r="B12" s="71" t="s">
        <v>39</v>
      </c>
      <c r="C12" s="73">
        <v>2.82</v>
      </c>
      <c r="D12" s="73">
        <v>1.1</v>
      </c>
      <c r="E12" s="73" t="s">
        <v>186</v>
      </c>
    </row>
    <row r="13" ht="15" customHeight="1" spans="1:5">
      <c r="A13" s="72" t="s">
        <v>579</v>
      </c>
      <c r="B13" s="71" t="s">
        <v>43</v>
      </c>
      <c r="C13" s="71" t="s">
        <v>570</v>
      </c>
      <c r="D13" s="71" t="s">
        <v>570</v>
      </c>
      <c r="E13" s="73">
        <v>1.1</v>
      </c>
    </row>
    <row r="14" ht="15" customHeight="1" spans="1:5">
      <c r="A14" s="72" t="s">
        <v>580</v>
      </c>
      <c r="B14" s="71" t="s">
        <v>48</v>
      </c>
      <c r="C14" s="71" t="s">
        <v>570</v>
      </c>
      <c r="D14" s="71" t="s">
        <v>570</v>
      </c>
      <c r="E14" s="73">
        <v>0</v>
      </c>
    </row>
    <row r="15" ht="15" customHeight="1" spans="1:5">
      <c r="A15" s="72" t="s">
        <v>581</v>
      </c>
      <c r="B15" s="71" t="s">
        <v>52</v>
      </c>
      <c r="C15" s="71" t="s">
        <v>570</v>
      </c>
      <c r="D15" s="71" t="s">
        <v>570</v>
      </c>
      <c r="E15" s="73"/>
    </row>
    <row r="16" ht="48" customHeight="1" spans="1:5">
      <c r="A16" s="74" t="s">
        <v>605</v>
      </c>
      <c r="B16" s="74"/>
      <c r="C16" s="74"/>
      <c r="D16" s="74"/>
      <c r="E16" s="74"/>
    </row>
    <row r="18" spans="2:2">
      <c r="B18" s="75" t="s">
        <v>601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O14" sqref="O14"/>
    </sheetView>
  </sheetViews>
  <sheetFormatPr defaultColWidth="9" defaultRowHeight="14.25"/>
  <cols>
    <col min="1" max="1" width="6.25" style="34" customWidth="1"/>
    <col min="2" max="2" width="5.125" style="34" customWidth="1"/>
    <col min="3" max="4" width="9.75" style="34" customWidth="1"/>
    <col min="5" max="5" width="9.125" style="34" customWidth="1"/>
    <col min="6" max="11" width="6.75" style="34" customWidth="1"/>
    <col min="12" max="12" width="8.5" style="34" customWidth="1"/>
    <col min="13" max="13" width="7.875" style="34" customWidth="1"/>
    <col min="14" max="14" width="7.25" style="35" customWidth="1"/>
    <col min="15" max="15" width="7.25" style="34" customWidth="1"/>
    <col min="16" max="16" width="9.125" style="34" customWidth="1"/>
    <col min="17" max="17" width="9" style="34"/>
    <col min="18" max="20" width="7.375" style="34" customWidth="1"/>
    <col min="21" max="21" width="6.75" style="34" customWidth="1"/>
    <col min="22" max="16384" width="9" style="34"/>
  </cols>
  <sheetData>
    <row r="1" s="32" customFormat="1" ht="36" customHeight="1" spans="1:21">
      <c r="A1" s="36" t="s">
        <v>606</v>
      </c>
      <c r="B1" s="36"/>
      <c r="C1" s="36"/>
      <c r="D1" s="36"/>
      <c r="E1" s="36"/>
      <c r="F1" s="36"/>
      <c r="G1" s="36"/>
      <c r="H1" s="36"/>
      <c r="I1" s="36"/>
      <c r="J1" s="36"/>
      <c r="K1" s="36"/>
      <c r="L1" s="36"/>
      <c r="M1" s="36"/>
      <c r="N1" s="53"/>
      <c r="O1" s="36"/>
      <c r="P1" s="36"/>
      <c r="Q1" s="36"/>
      <c r="R1" s="36"/>
      <c r="S1" s="36"/>
      <c r="T1" s="36"/>
      <c r="U1" s="36"/>
    </row>
    <row r="2" s="32" customFormat="1" ht="18" customHeight="1" spans="1:21">
      <c r="A2" s="37"/>
      <c r="B2" s="37"/>
      <c r="C2" s="37"/>
      <c r="D2" s="37"/>
      <c r="E2" s="37"/>
      <c r="F2" s="37"/>
      <c r="G2" s="37"/>
      <c r="H2" s="37"/>
      <c r="I2" s="37"/>
      <c r="J2" s="37"/>
      <c r="K2" s="37"/>
      <c r="L2" s="37"/>
      <c r="M2" s="37"/>
      <c r="N2" s="54"/>
      <c r="U2" s="64" t="s">
        <v>607</v>
      </c>
    </row>
    <row r="3" s="32" customFormat="1" ht="18" customHeight="1" spans="1:21">
      <c r="A3" s="38" t="s">
        <v>2</v>
      </c>
      <c r="B3" s="39"/>
      <c r="C3" s="39"/>
      <c r="D3" s="39"/>
      <c r="E3" s="40"/>
      <c r="F3" s="40"/>
      <c r="G3" s="37"/>
      <c r="H3" s="37"/>
      <c r="I3" s="37"/>
      <c r="J3" s="37"/>
      <c r="K3" s="37"/>
      <c r="L3" s="37"/>
      <c r="M3" s="37"/>
      <c r="N3" s="54"/>
      <c r="U3" s="64" t="s">
        <v>3</v>
      </c>
    </row>
    <row r="4" s="32" customFormat="1" ht="24" customHeight="1" spans="1:21">
      <c r="A4" s="41" t="s">
        <v>6</v>
      </c>
      <c r="B4" s="41" t="s">
        <v>7</v>
      </c>
      <c r="C4" s="42" t="s">
        <v>608</v>
      </c>
      <c r="D4" s="43" t="s">
        <v>609</v>
      </c>
      <c r="E4" s="41" t="s">
        <v>610</v>
      </c>
      <c r="F4" s="44" t="s">
        <v>611</v>
      </c>
      <c r="G4" s="45"/>
      <c r="H4" s="45"/>
      <c r="I4" s="45"/>
      <c r="J4" s="45"/>
      <c r="K4" s="45"/>
      <c r="L4" s="45"/>
      <c r="M4" s="45"/>
      <c r="N4" s="55"/>
      <c r="O4" s="56"/>
      <c r="P4" s="57" t="s">
        <v>612</v>
      </c>
      <c r="Q4" s="41" t="s">
        <v>613</v>
      </c>
      <c r="R4" s="42" t="s">
        <v>614</v>
      </c>
      <c r="S4" s="65"/>
      <c r="T4" s="66" t="s">
        <v>615</v>
      </c>
      <c r="U4" s="65"/>
    </row>
    <row r="5" s="32" customFormat="1" ht="36" customHeight="1" spans="1:21">
      <c r="A5" s="41"/>
      <c r="B5" s="41"/>
      <c r="C5" s="46"/>
      <c r="D5" s="43"/>
      <c r="E5" s="41"/>
      <c r="F5" s="47" t="s">
        <v>137</v>
      </c>
      <c r="G5" s="47"/>
      <c r="H5" s="47" t="s">
        <v>616</v>
      </c>
      <c r="I5" s="47"/>
      <c r="J5" s="58" t="s">
        <v>617</v>
      </c>
      <c r="K5" s="59"/>
      <c r="L5" s="60" t="s">
        <v>618</v>
      </c>
      <c r="M5" s="60"/>
      <c r="N5" s="61" t="s">
        <v>619</v>
      </c>
      <c r="O5" s="61"/>
      <c r="P5" s="57"/>
      <c r="Q5" s="41"/>
      <c r="R5" s="48"/>
      <c r="S5" s="67"/>
      <c r="T5" s="68"/>
      <c r="U5" s="67"/>
    </row>
    <row r="6" s="32" customFormat="1" ht="24" customHeight="1" spans="1:21">
      <c r="A6" s="41"/>
      <c r="B6" s="41"/>
      <c r="C6" s="48"/>
      <c r="D6" s="43"/>
      <c r="E6" s="41"/>
      <c r="F6" s="47" t="s">
        <v>620</v>
      </c>
      <c r="G6" s="49" t="s">
        <v>621</v>
      </c>
      <c r="H6" s="47" t="s">
        <v>620</v>
      </c>
      <c r="I6" s="49" t="s">
        <v>621</v>
      </c>
      <c r="J6" s="47" t="s">
        <v>620</v>
      </c>
      <c r="K6" s="49" t="s">
        <v>621</v>
      </c>
      <c r="L6" s="47" t="s">
        <v>620</v>
      </c>
      <c r="M6" s="49" t="s">
        <v>621</v>
      </c>
      <c r="N6" s="47" t="s">
        <v>620</v>
      </c>
      <c r="O6" s="49" t="s">
        <v>621</v>
      </c>
      <c r="P6" s="57"/>
      <c r="Q6" s="41"/>
      <c r="R6" s="47" t="s">
        <v>620</v>
      </c>
      <c r="S6" s="69" t="s">
        <v>621</v>
      </c>
      <c r="T6" s="47" t="s">
        <v>620</v>
      </c>
      <c r="U6" s="49" t="s">
        <v>621</v>
      </c>
    </row>
    <row r="7" s="33" customFormat="1" ht="24" customHeight="1" spans="1:21">
      <c r="A7" s="41" t="s">
        <v>10</v>
      </c>
      <c r="B7" s="41"/>
      <c r="C7" s="41">
        <v>1</v>
      </c>
      <c r="D7" s="49" t="s">
        <v>12</v>
      </c>
      <c r="E7" s="41">
        <v>3</v>
      </c>
      <c r="F7" s="41">
        <v>4</v>
      </c>
      <c r="G7" s="49" t="s">
        <v>30</v>
      </c>
      <c r="H7" s="41">
        <v>6</v>
      </c>
      <c r="I7" s="41">
        <v>7</v>
      </c>
      <c r="J7" s="49" t="s">
        <v>43</v>
      </c>
      <c r="K7" s="41">
        <v>9</v>
      </c>
      <c r="L7" s="41">
        <v>10</v>
      </c>
      <c r="M7" s="49" t="s">
        <v>55</v>
      </c>
      <c r="N7" s="41">
        <v>12</v>
      </c>
      <c r="O7" s="41">
        <v>13</v>
      </c>
      <c r="P7" s="49" t="s">
        <v>64</v>
      </c>
      <c r="Q7" s="41">
        <v>15</v>
      </c>
      <c r="R7" s="41">
        <v>16</v>
      </c>
      <c r="S7" s="49" t="s">
        <v>73</v>
      </c>
      <c r="T7" s="41">
        <v>18</v>
      </c>
      <c r="U7" s="41">
        <v>19</v>
      </c>
    </row>
    <row r="8" s="32" customFormat="1" ht="24" customHeight="1" spans="1:21">
      <c r="A8" s="50" t="s">
        <v>142</v>
      </c>
      <c r="B8" s="41">
        <v>1</v>
      </c>
      <c r="C8" s="51">
        <f>E8+G8+P8+Q8+S8+U8</f>
        <v>1757.71</v>
      </c>
      <c r="D8" s="51">
        <f>E8+F8+P8+Q8+R8+T8</f>
        <v>2287.92</v>
      </c>
      <c r="E8" s="51">
        <v>1103.49</v>
      </c>
      <c r="F8" s="51">
        <f>H8+J8+L8+N8</f>
        <v>1176.9</v>
      </c>
      <c r="G8" s="51">
        <f>I8+K8+M8+O8</f>
        <v>652.62</v>
      </c>
      <c r="H8" s="51">
        <v>483.45</v>
      </c>
      <c r="I8" s="51">
        <v>343.52</v>
      </c>
      <c r="J8" s="51">
        <v>106.03</v>
      </c>
      <c r="K8" s="51">
        <v>61.7</v>
      </c>
      <c r="L8" s="51"/>
      <c r="M8" s="51"/>
      <c r="N8" s="62">
        <v>587.42</v>
      </c>
      <c r="O8" s="63">
        <v>247.4</v>
      </c>
      <c r="P8" s="63"/>
      <c r="Q8" s="63"/>
      <c r="R8" s="63">
        <v>7.53</v>
      </c>
      <c r="S8" s="63">
        <v>1.6</v>
      </c>
      <c r="T8" s="63"/>
      <c r="U8" s="63"/>
    </row>
    <row r="9" s="32" customFormat="1" ht="49" customHeight="1" spans="1:21">
      <c r="A9" s="52" t="s">
        <v>622</v>
      </c>
      <c r="B9" s="52"/>
      <c r="C9" s="52"/>
      <c r="D9" s="52"/>
      <c r="E9" s="52"/>
      <c r="F9" s="52"/>
      <c r="G9" s="52"/>
      <c r="H9" s="52"/>
      <c r="I9" s="52"/>
      <c r="J9" s="52"/>
      <c r="K9" s="52"/>
      <c r="L9" s="52"/>
      <c r="M9" s="52"/>
      <c r="N9" s="52"/>
      <c r="O9" s="52"/>
      <c r="P9" s="52"/>
      <c r="Q9" s="52"/>
      <c r="R9" s="52"/>
      <c r="S9" s="52"/>
      <c r="T9" s="52"/>
      <c r="U9" s="52"/>
    </row>
    <row r="10" s="34" customFormat="1" ht="26.25" customHeight="1" spans="14:14">
      <c r="N10" s="35"/>
    </row>
    <row r="11" s="34" customFormat="1" ht="26.25" customHeight="1" spans="14:14">
      <c r="N11" s="35"/>
    </row>
    <row r="12" s="34" customFormat="1" ht="26.25" customHeight="1" spans="14:14">
      <c r="N12" s="35"/>
    </row>
    <row r="13" s="34" customFormat="1" ht="26.25" customHeight="1" spans="14:14">
      <c r="N13" s="35"/>
    </row>
    <row r="14" s="34" customFormat="1" ht="26.25" customHeight="1" spans="14:14">
      <c r="N14" s="35"/>
    </row>
    <row r="15" s="34" customFormat="1" ht="26.25" customHeight="1" spans="14:14">
      <c r="N15" s="35"/>
    </row>
    <row r="16" s="34" customFormat="1" ht="26.25" customHeight="1" spans="14:14">
      <c r="N16" s="35"/>
    </row>
    <row r="17" s="34" customFormat="1" ht="26.25" customHeight="1" spans="14:14">
      <c r="N17" s="35"/>
    </row>
    <row r="18" s="34" customFormat="1" ht="26.25" customHeight="1" spans="14:14">
      <c r="N18" s="35"/>
    </row>
    <row r="19" s="34" customFormat="1" ht="26.25" customHeight="1" spans="14:14">
      <c r="N19" s="35"/>
    </row>
    <row r="20" s="34" customFormat="1" ht="26.25" customHeight="1" spans="14:14">
      <c r="N20" s="35"/>
    </row>
    <row r="21" s="34" customFormat="1" ht="26.25" customHeight="1" spans="14:14">
      <c r="N21" s="35"/>
    </row>
    <row r="22" s="34" customFormat="1" ht="26.25" customHeight="1" spans="14:14">
      <c r="N22" s="35"/>
    </row>
    <row r="23" s="34" customFormat="1" ht="26.25" customHeight="1" spans="14:14">
      <c r="N23" s="35"/>
    </row>
    <row r="24" s="34" customFormat="1" ht="26.25" customHeight="1" spans="14:14">
      <c r="N24" s="35"/>
    </row>
    <row r="25" s="34" customFormat="1" ht="26.25" customHeight="1" spans="14:14">
      <c r="N25" s="35"/>
    </row>
    <row r="26" s="34" customFormat="1" ht="26.25" customHeight="1" spans="14:14">
      <c r="N26" s="35"/>
    </row>
    <row r="27" s="34" customFormat="1" ht="26.25" customHeight="1" spans="14:14">
      <c r="N27" s="35"/>
    </row>
    <row r="28" s="34" customFormat="1" ht="26.25" customHeight="1" spans="14:14">
      <c r="N28" s="35"/>
    </row>
    <row r="29" s="34" customFormat="1" ht="26.25" customHeight="1" spans="14:14">
      <c r="N29" s="35"/>
    </row>
    <row r="30" s="34" customFormat="1" ht="26.25" customHeight="1" spans="14:14">
      <c r="N30" s="35"/>
    </row>
    <row r="31" s="34" customFormat="1" ht="26.25" customHeight="1" spans="14:14">
      <c r="N31" s="35"/>
    </row>
    <row r="32" s="34" customFormat="1" ht="26.25" customHeight="1" spans="14:14">
      <c r="N32" s="35"/>
    </row>
    <row r="33" s="34" customFormat="1" ht="26.25" customHeight="1" spans="14:14">
      <c r="N33" s="35"/>
    </row>
    <row r="34" s="34" customFormat="1" ht="26.25" customHeight="1" spans="14:14">
      <c r="N34" s="35"/>
    </row>
    <row r="35" s="34" customFormat="1" ht="26.25" customHeight="1" spans="14:14">
      <c r="N35" s="35"/>
    </row>
    <row r="36" s="34" customFormat="1" ht="26.25" customHeight="1" spans="14:14">
      <c r="N36" s="35"/>
    </row>
    <row r="37" s="34" customFormat="1" ht="26.25" customHeight="1" spans="14:14">
      <c r="N37" s="35"/>
    </row>
    <row r="38" s="34" customFormat="1" ht="26.25" customHeight="1" spans="14:14">
      <c r="N38" s="35"/>
    </row>
    <row r="39" s="34" customFormat="1" ht="26.25" customHeight="1" spans="14:14">
      <c r="N39" s="35"/>
    </row>
    <row r="40" s="34" customFormat="1" ht="26.25" customHeight="1" spans="14:14">
      <c r="N40" s="35"/>
    </row>
    <row r="41" s="34" customFormat="1" ht="26.25" customHeight="1" spans="14:14">
      <c r="N41" s="35"/>
    </row>
    <row r="42" s="34" customFormat="1" ht="26.25" customHeight="1" spans="14:14">
      <c r="N42" s="35"/>
    </row>
    <row r="43" s="34" customFormat="1" ht="26.25" customHeight="1" spans="14:14">
      <c r="N43" s="35"/>
    </row>
    <row r="44" s="34" customFormat="1" ht="26.25" customHeight="1" spans="14:14">
      <c r="N44" s="35"/>
    </row>
    <row r="45" s="34" customFormat="1" ht="26.25" customHeight="1" spans="14:14">
      <c r="N45" s="35"/>
    </row>
    <row r="46" s="34" customFormat="1" ht="26.25" customHeight="1" spans="14:14">
      <c r="N46" s="35"/>
    </row>
    <row r="47" s="34" customFormat="1" ht="26.25" customHeight="1" spans="14:14">
      <c r="N47" s="35"/>
    </row>
    <row r="48" s="34" customFormat="1" ht="26.25" customHeight="1" spans="14:14">
      <c r="N48" s="35"/>
    </row>
    <row r="49" s="34" customFormat="1" ht="26.25" customHeight="1" spans="14:14">
      <c r="N49" s="35"/>
    </row>
    <row r="50" s="34" customFormat="1" ht="26.25" customHeight="1" spans="14:14">
      <c r="N50" s="35"/>
    </row>
    <row r="51" s="34" customFormat="1" ht="26.25" customHeight="1" spans="14:14">
      <c r="N51" s="35"/>
    </row>
    <row r="52" s="34" customFormat="1" ht="26.25" customHeight="1" spans="14:14">
      <c r="N52" s="35"/>
    </row>
    <row r="53" s="34" customFormat="1" ht="26.25" customHeight="1" spans="14:14">
      <c r="N53" s="35"/>
    </row>
    <row r="54" s="34" customFormat="1" ht="26.25" customHeight="1" spans="14:14">
      <c r="N54" s="35"/>
    </row>
    <row r="55" s="34" customFormat="1" ht="26.25" customHeight="1" spans="14:14">
      <c r="N55" s="35"/>
    </row>
    <row r="56" s="34" customFormat="1" ht="26.25" customHeight="1" spans="14:14">
      <c r="N56" s="35"/>
    </row>
    <row r="57" s="34" customFormat="1" ht="26.25" customHeight="1" spans="14:14">
      <c r="N57" s="35"/>
    </row>
    <row r="58" s="34" customFormat="1" ht="26.25" customHeight="1" spans="14:14">
      <c r="N58" s="35"/>
    </row>
    <row r="59" s="34" customFormat="1" ht="26.25" customHeight="1" spans="14:14">
      <c r="N59" s="35"/>
    </row>
    <row r="60" s="34" customFormat="1" ht="26.25" customHeight="1" spans="14:14">
      <c r="N60" s="35"/>
    </row>
    <row r="61" s="34" customFormat="1" ht="26.25" customHeight="1" spans="14:14">
      <c r="N61" s="35"/>
    </row>
    <row r="62" s="34" customFormat="1" ht="26.25" customHeight="1" spans="14:14">
      <c r="N62" s="35"/>
    </row>
    <row r="63" s="34" customFormat="1" ht="26.25" customHeight="1" spans="14:14">
      <c r="N63" s="35"/>
    </row>
    <row r="64" s="34" customFormat="1" ht="26.25" customHeight="1" spans="14:14">
      <c r="N64" s="35"/>
    </row>
    <row r="65" s="34" customFormat="1" ht="26.25" customHeight="1" spans="14:14">
      <c r="N65" s="35"/>
    </row>
    <row r="66" s="34" customFormat="1" ht="26.25" customHeight="1" spans="14:14">
      <c r="N66" s="35"/>
    </row>
    <row r="67" s="34" customFormat="1" ht="26.25" customHeight="1" spans="14:14">
      <c r="N67" s="35"/>
    </row>
    <row r="68" s="34" customFormat="1" ht="26.25" customHeight="1" spans="14:14">
      <c r="N68" s="35"/>
    </row>
    <row r="69" s="34" customFormat="1" ht="26.25" customHeight="1" spans="14:14">
      <c r="N69" s="35"/>
    </row>
    <row r="70" s="34" customFormat="1" ht="26.25" customHeight="1" spans="14:14">
      <c r="N70" s="35"/>
    </row>
    <row r="71" s="34" customFormat="1" ht="26.25" customHeight="1" spans="14:14">
      <c r="N71" s="35"/>
    </row>
    <row r="72" s="34" customFormat="1" ht="26.25" customHeight="1" spans="14:14">
      <c r="N72" s="35"/>
    </row>
    <row r="73" s="34" customFormat="1" ht="26.25" customHeight="1" spans="14:14">
      <c r="N73" s="35"/>
    </row>
    <row r="74" s="34" customFormat="1" ht="26.25" customHeight="1" spans="14:14">
      <c r="N74" s="35"/>
    </row>
    <row r="75" s="34" customFormat="1" ht="26.25" customHeight="1" spans="14:14">
      <c r="N75" s="35"/>
    </row>
    <row r="76" s="34" customFormat="1" ht="26.25" customHeight="1" spans="14:14">
      <c r="N76" s="35"/>
    </row>
    <row r="77" s="34" customFormat="1" ht="26.25" customHeight="1" spans="14:14">
      <c r="N77" s="35"/>
    </row>
    <row r="78" s="34" customFormat="1" ht="26.25" customHeight="1" spans="14:14">
      <c r="N78" s="35"/>
    </row>
    <row r="79" s="34" customFormat="1" ht="26.25" customHeight="1" spans="14:14">
      <c r="N79" s="35"/>
    </row>
    <row r="80" s="34" customFormat="1" ht="26.25" customHeight="1" spans="14:14">
      <c r="N80" s="35"/>
    </row>
    <row r="81" s="34" customFormat="1" ht="26.25" customHeight="1" spans="14:14">
      <c r="N81" s="35"/>
    </row>
    <row r="82" s="34" customFormat="1" ht="26.25" customHeight="1" spans="14:14">
      <c r="N82" s="35"/>
    </row>
    <row r="83" s="34" customFormat="1" ht="26.25" customHeight="1" spans="14:14">
      <c r="N83" s="35"/>
    </row>
    <row r="84" s="34" customFormat="1" ht="26.25" customHeight="1" spans="14:14">
      <c r="N84" s="35"/>
    </row>
    <row r="85" s="34" customFormat="1" ht="26.25" customHeight="1" spans="14:14">
      <c r="N85" s="35"/>
    </row>
    <row r="86" s="34" customFormat="1" ht="26.25" customHeight="1" spans="14:14">
      <c r="N86" s="35"/>
    </row>
    <row r="87" s="34" customFormat="1" ht="26.25" customHeight="1" spans="14:14">
      <c r="N87" s="35"/>
    </row>
    <row r="88" s="34" customFormat="1" ht="26.25" customHeight="1" spans="14:14">
      <c r="N88" s="35"/>
    </row>
    <row r="89" s="34" customFormat="1" ht="26.25" customHeight="1" spans="14:14">
      <c r="N89" s="35"/>
    </row>
    <row r="90" s="34" customFormat="1" ht="26.25" customHeight="1" spans="14:14">
      <c r="N90" s="35"/>
    </row>
    <row r="91" s="34" customFormat="1" ht="26.25" customHeight="1" spans="14:14">
      <c r="N91" s="35"/>
    </row>
    <row r="92" s="34" customFormat="1" ht="26.25" customHeight="1" spans="14:14">
      <c r="N92" s="35"/>
    </row>
    <row r="93" s="34" customFormat="1" ht="26.25" customHeight="1" spans="14:14">
      <c r="N93" s="35"/>
    </row>
    <row r="94" s="34" customFormat="1" ht="26.25" customHeight="1" spans="14:14">
      <c r="N94" s="35"/>
    </row>
    <row r="95" s="34" customFormat="1" ht="26.25" customHeight="1" spans="14:14">
      <c r="N95" s="35"/>
    </row>
    <row r="96" s="34" customFormat="1" ht="26.25" customHeight="1" spans="14:14">
      <c r="N96" s="35"/>
    </row>
    <row r="97" s="34" customFormat="1" ht="26.25" customHeight="1" spans="14:14">
      <c r="N97" s="35"/>
    </row>
    <row r="98" s="34" customFormat="1" ht="26.25" customHeight="1" spans="14:14">
      <c r="N98" s="35"/>
    </row>
    <row r="99" s="34" customFormat="1" ht="26.25" customHeight="1" spans="14:14">
      <c r="N99" s="35"/>
    </row>
    <row r="100" s="34" customFormat="1" ht="26.25" customHeight="1" spans="14:14">
      <c r="N100" s="35"/>
    </row>
    <row r="101" s="34" customFormat="1" ht="26.25" customHeight="1" spans="14:14">
      <c r="N101" s="35"/>
    </row>
    <row r="102" s="34" customFormat="1" ht="26.25" customHeight="1" spans="14:14">
      <c r="N102" s="35"/>
    </row>
    <row r="103" s="34" customFormat="1" ht="26.25" customHeight="1" spans="14:14">
      <c r="N103" s="35"/>
    </row>
    <row r="104" s="34" customFormat="1" ht="26.25" customHeight="1" spans="14:14">
      <c r="N104" s="35"/>
    </row>
    <row r="105" s="34" customFormat="1" ht="26.25" customHeight="1" spans="14:14">
      <c r="N105" s="35"/>
    </row>
    <row r="106" s="34" customFormat="1" ht="26.25" customHeight="1" spans="14:14">
      <c r="N106" s="35"/>
    </row>
    <row r="107" s="34" customFormat="1" ht="26.25" customHeight="1" spans="14:14">
      <c r="N107" s="35"/>
    </row>
    <row r="108" s="34" customFormat="1" ht="26.25" customHeight="1" spans="14:14">
      <c r="N108" s="35"/>
    </row>
    <row r="109" s="34" customFormat="1" ht="26.25" customHeight="1" spans="14:14">
      <c r="N109" s="35"/>
    </row>
    <row r="110" s="34" customFormat="1" ht="26.25" customHeight="1" spans="14:14">
      <c r="N110" s="35"/>
    </row>
    <row r="111" s="34" customFormat="1" ht="26.25" customHeight="1" spans="14:14">
      <c r="N111" s="35"/>
    </row>
    <row r="112" s="34" customFormat="1" ht="26.25" customHeight="1" spans="14:14">
      <c r="N112" s="35"/>
    </row>
    <row r="113" s="34" customFormat="1" ht="26.25" customHeight="1" spans="14:14">
      <c r="N113" s="35"/>
    </row>
    <row r="114" s="34" customFormat="1" ht="26.25" customHeight="1" spans="14:14">
      <c r="N114" s="35"/>
    </row>
    <row r="115" s="34" customFormat="1" ht="26.25" customHeight="1" spans="14:14">
      <c r="N115" s="35"/>
    </row>
    <row r="116" s="34" customFormat="1" ht="26.25" customHeight="1" spans="14:14">
      <c r="N116" s="35"/>
    </row>
    <row r="117" s="34" customFormat="1" ht="26.25" customHeight="1" spans="14:14">
      <c r="N117" s="35"/>
    </row>
    <row r="118" s="34" customFormat="1" ht="26.25" customHeight="1" spans="14:14">
      <c r="N118" s="35"/>
    </row>
    <row r="119" s="34" customFormat="1" ht="26.25" customHeight="1" spans="14:14">
      <c r="N119" s="35"/>
    </row>
    <row r="120" s="34" customFormat="1" ht="26.25" customHeight="1" spans="14:14">
      <c r="N120" s="35"/>
    </row>
    <row r="121" s="34" customFormat="1" ht="26.25" customHeight="1" spans="14:14">
      <c r="N121" s="35"/>
    </row>
    <row r="122" s="34" customFormat="1" ht="26.25" customHeight="1" spans="14:14">
      <c r="N122" s="35"/>
    </row>
    <row r="123" s="34" customFormat="1" ht="26.25" customHeight="1" spans="14:14">
      <c r="N123" s="35"/>
    </row>
    <row r="124" s="34" customFormat="1" ht="26.25" customHeight="1" spans="14:14">
      <c r="N124" s="35"/>
    </row>
    <row r="125" s="34" customFormat="1" ht="26.25" customHeight="1" spans="14:14">
      <c r="N125" s="35"/>
    </row>
    <row r="126" s="34" customFormat="1" ht="26.25" customHeight="1" spans="14:14">
      <c r="N126" s="35"/>
    </row>
    <row r="127" s="34" customFormat="1" ht="26.25" customHeight="1" spans="14:14">
      <c r="N127" s="35"/>
    </row>
    <row r="128" s="34" customFormat="1" ht="26.25" customHeight="1" spans="14:14">
      <c r="N128" s="35"/>
    </row>
    <row r="129" s="34" customFormat="1" ht="26.25" customHeight="1" spans="14:14">
      <c r="N129" s="35"/>
    </row>
    <row r="130" s="34" customFormat="1" ht="26.25" customHeight="1" spans="14:14">
      <c r="N130" s="35"/>
    </row>
    <row r="131" s="34" customFormat="1" ht="26.25" customHeight="1" spans="14:14">
      <c r="N131" s="35"/>
    </row>
    <row r="132" s="34" customFormat="1" ht="26.25" customHeight="1" spans="14:14">
      <c r="N132" s="35"/>
    </row>
    <row r="133" s="34" customFormat="1" ht="26.25" customHeight="1" spans="14:14">
      <c r="N133" s="35"/>
    </row>
    <row r="134" s="34" customFormat="1" ht="26.25" customHeight="1" spans="14:14">
      <c r="N134" s="35"/>
    </row>
    <row r="135" s="34" customFormat="1" ht="26.25" customHeight="1" spans="14:14">
      <c r="N135" s="35"/>
    </row>
    <row r="136" s="34" customFormat="1" ht="26.25" customHeight="1" spans="14:14">
      <c r="N136" s="35"/>
    </row>
    <row r="137" s="34" customFormat="1" ht="26.25" customHeight="1" spans="14:14">
      <c r="N137" s="35"/>
    </row>
    <row r="138" s="34" customFormat="1" ht="26.25" customHeight="1" spans="14:14">
      <c r="N138" s="35"/>
    </row>
    <row r="139" s="34" customFormat="1" ht="26.25" customHeight="1" spans="14:14">
      <c r="N139" s="35"/>
    </row>
    <row r="140" s="34" customFormat="1" ht="26.25" customHeight="1" spans="14:14">
      <c r="N140" s="35"/>
    </row>
    <row r="141" s="34" customFormat="1" ht="26.25" customHeight="1" spans="14:14">
      <c r="N141" s="35"/>
    </row>
    <row r="142" s="34" customFormat="1" ht="26.25" customHeight="1" spans="14:14">
      <c r="N142" s="35"/>
    </row>
    <row r="143" s="34" customFormat="1" ht="26.25" customHeight="1" spans="14:14">
      <c r="N143" s="35"/>
    </row>
    <row r="144" s="34" customFormat="1" ht="26.25" customHeight="1" spans="14:14">
      <c r="N144" s="35"/>
    </row>
    <row r="145" s="34" customFormat="1" ht="26.25" customHeight="1" spans="14:14">
      <c r="N145" s="35"/>
    </row>
    <row r="146" s="34" customFormat="1" ht="26.25" customHeight="1" spans="14:14">
      <c r="N146" s="35"/>
    </row>
    <row r="147" s="34" customFormat="1" ht="26.25" customHeight="1" spans="14:14">
      <c r="N147" s="35"/>
    </row>
    <row r="148" s="34" customFormat="1" ht="26.25" customHeight="1" spans="14:14">
      <c r="N148" s="35"/>
    </row>
    <row r="149" s="34" customFormat="1" ht="26.25" customHeight="1" spans="14:14">
      <c r="N149" s="35"/>
    </row>
    <row r="150" s="34" customFormat="1" ht="26.25" customHeight="1" spans="14:14">
      <c r="N150" s="35"/>
    </row>
    <row r="151" s="34" customFormat="1" ht="19.9" customHeight="1" spans="14:14">
      <c r="N151" s="35"/>
    </row>
    <row r="152" s="34" customFormat="1" ht="19.9" customHeight="1" spans="14:14">
      <c r="N152" s="35"/>
    </row>
    <row r="153" s="34" customFormat="1" ht="19.9" customHeight="1" spans="14:14">
      <c r="N153" s="35"/>
    </row>
    <row r="154" s="34" customFormat="1" ht="19.9" customHeight="1" spans="14:14">
      <c r="N154" s="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3"/>
  <sheetViews>
    <sheetView tabSelected="1" topLeftCell="A270" workbookViewId="0">
      <selection activeCell="M267" sqref="M267"/>
    </sheetView>
  </sheetViews>
  <sheetFormatPr defaultColWidth="9" defaultRowHeight="13.5"/>
  <cols>
    <col min="1" max="1" width="24.125" style="1" customWidth="1"/>
    <col min="2" max="16384" width="9" style="1"/>
  </cols>
  <sheetData>
    <row r="1" ht="35" customHeight="1" spans="1:11">
      <c r="A1" s="2" t="s">
        <v>623</v>
      </c>
      <c r="B1" s="2"/>
      <c r="C1" s="2"/>
      <c r="D1" s="2"/>
      <c r="E1" s="2"/>
      <c r="F1" s="2"/>
      <c r="G1" s="2"/>
      <c r="H1" s="2"/>
      <c r="I1" s="2"/>
      <c r="J1" s="2"/>
      <c r="K1" s="2"/>
    </row>
    <row r="2" spans="1:11">
      <c r="A2" s="3" t="s">
        <v>624</v>
      </c>
      <c r="B2" s="3"/>
      <c r="C2" s="3"/>
      <c r="D2" s="3"/>
      <c r="E2" s="3"/>
      <c r="F2" s="3"/>
      <c r="G2" s="3"/>
      <c r="H2" s="3"/>
      <c r="I2" s="3"/>
      <c r="J2" s="3"/>
      <c r="K2" s="20" t="s">
        <v>625</v>
      </c>
    </row>
    <row r="3" spans="1:11">
      <c r="A3" s="4" t="s">
        <v>626</v>
      </c>
      <c r="B3" s="4"/>
      <c r="C3" s="4"/>
      <c r="D3" s="4"/>
      <c r="E3" s="4"/>
      <c r="F3" s="5" t="s">
        <v>627</v>
      </c>
      <c r="G3" s="5"/>
      <c r="H3" s="5"/>
      <c r="I3" s="5"/>
      <c r="J3" s="5"/>
      <c r="K3" s="5"/>
    </row>
    <row r="4" spans="1:11">
      <c r="A4" s="6" t="s">
        <v>628</v>
      </c>
      <c r="B4" s="6"/>
      <c r="C4" s="6"/>
      <c r="D4" s="6" t="s">
        <v>629</v>
      </c>
      <c r="E4" s="6"/>
      <c r="F4" s="6"/>
      <c r="G4" s="6"/>
      <c r="H4" s="6"/>
      <c r="I4" s="6"/>
      <c r="J4" s="6"/>
      <c r="K4" s="6"/>
    </row>
    <row r="5" spans="1:11">
      <c r="A5" s="6" t="s">
        <v>630</v>
      </c>
      <c r="B5" s="6"/>
      <c r="C5" s="6"/>
      <c r="D5" s="6" t="s">
        <v>631</v>
      </c>
      <c r="E5" s="6"/>
      <c r="F5" s="6" t="s">
        <v>632</v>
      </c>
      <c r="G5" s="6" t="s">
        <v>633</v>
      </c>
      <c r="H5" s="6"/>
      <c r="I5" s="6"/>
      <c r="J5" s="6"/>
      <c r="K5" s="6"/>
    </row>
    <row r="6" ht="24" spans="1:11">
      <c r="A6" s="6" t="s">
        <v>634</v>
      </c>
      <c r="B6" s="6"/>
      <c r="C6" s="6"/>
      <c r="D6" s="6" t="s">
        <v>635</v>
      </c>
      <c r="E6" s="6" t="s">
        <v>636</v>
      </c>
      <c r="F6" s="6" t="s">
        <v>637</v>
      </c>
      <c r="G6" s="6" t="s">
        <v>638</v>
      </c>
      <c r="H6" s="6"/>
      <c r="I6" s="6" t="s">
        <v>639</v>
      </c>
      <c r="J6" s="6" t="s">
        <v>640</v>
      </c>
      <c r="K6" s="6" t="s">
        <v>641</v>
      </c>
    </row>
    <row r="7" ht="24" spans="1:11">
      <c r="A7" s="6"/>
      <c r="B7" s="6"/>
      <c r="C7" s="6"/>
      <c r="D7" s="6" t="s">
        <v>642</v>
      </c>
      <c r="E7" s="6">
        <v>327.44</v>
      </c>
      <c r="F7" s="6">
        <v>327.44</v>
      </c>
      <c r="G7" s="6">
        <v>327.44</v>
      </c>
      <c r="H7" s="6"/>
      <c r="I7" s="6">
        <v>10</v>
      </c>
      <c r="J7" s="12">
        <v>1</v>
      </c>
      <c r="K7" s="6">
        <v>10</v>
      </c>
    </row>
    <row r="8" spans="1:11">
      <c r="A8" s="6"/>
      <c r="B8" s="6"/>
      <c r="C8" s="6"/>
      <c r="D8" s="6" t="s">
        <v>643</v>
      </c>
      <c r="E8" s="6">
        <v>327.44</v>
      </c>
      <c r="F8" s="6">
        <v>327.44</v>
      </c>
      <c r="G8" s="6">
        <v>327.44</v>
      </c>
      <c r="H8" s="6"/>
      <c r="I8" s="6" t="s">
        <v>570</v>
      </c>
      <c r="J8" s="6" t="s">
        <v>570</v>
      </c>
      <c r="K8" s="6" t="s">
        <v>570</v>
      </c>
    </row>
    <row r="9" ht="24" spans="1:11">
      <c r="A9" s="6"/>
      <c r="B9" s="6"/>
      <c r="C9" s="6"/>
      <c r="D9" s="7" t="s">
        <v>644</v>
      </c>
      <c r="E9" s="6">
        <v>327.44</v>
      </c>
      <c r="F9" s="6">
        <v>327.44</v>
      </c>
      <c r="G9" s="6">
        <v>327.44</v>
      </c>
      <c r="H9" s="6"/>
      <c r="I9" s="6" t="s">
        <v>570</v>
      </c>
      <c r="J9" s="6" t="s">
        <v>570</v>
      </c>
      <c r="K9" s="6" t="s">
        <v>570</v>
      </c>
    </row>
    <row r="10" spans="1:11">
      <c r="A10" s="6"/>
      <c r="B10" s="6"/>
      <c r="C10" s="6"/>
      <c r="D10" s="7" t="s">
        <v>645</v>
      </c>
      <c r="E10" s="6"/>
      <c r="F10" s="6"/>
      <c r="G10" s="6"/>
      <c r="H10" s="6"/>
      <c r="I10" s="6" t="s">
        <v>570</v>
      </c>
      <c r="J10" s="6" t="s">
        <v>570</v>
      </c>
      <c r="K10" s="6" t="s">
        <v>570</v>
      </c>
    </row>
    <row r="11" spans="1:11">
      <c r="A11" s="6"/>
      <c r="B11" s="6"/>
      <c r="C11" s="6"/>
      <c r="D11" s="6" t="s">
        <v>646</v>
      </c>
      <c r="E11" s="6"/>
      <c r="F11" s="6"/>
      <c r="G11" s="6"/>
      <c r="H11" s="6"/>
      <c r="I11" s="6" t="s">
        <v>570</v>
      </c>
      <c r="J11" s="6" t="s">
        <v>570</v>
      </c>
      <c r="K11" s="6" t="s">
        <v>570</v>
      </c>
    </row>
    <row r="12" spans="1:11">
      <c r="A12" s="6" t="s">
        <v>647</v>
      </c>
      <c r="B12" s="6" t="s">
        <v>648</v>
      </c>
      <c r="C12" s="6"/>
      <c r="D12" s="6"/>
      <c r="E12" s="6"/>
      <c r="F12" s="6" t="s">
        <v>649</v>
      </c>
      <c r="G12" s="6"/>
      <c r="H12" s="6"/>
      <c r="I12" s="6"/>
      <c r="J12" s="6"/>
      <c r="K12" s="6"/>
    </row>
    <row r="13" ht="86" customHeight="1" spans="1:11">
      <c r="A13" s="6"/>
      <c r="B13" s="8" t="s">
        <v>650</v>
      </c>
      <c r="C13" s="8"/>
      <c r="D13" s="8"/>
      <c r="E13" s="8"/>
      <c r="F13" s="8" t="s">
        <v>650</v>
      </c>
      <c r="G13" s="8"/>
      <c r="H13" s="8"/>
      <c r="I13" s="8"/>
      <c r="J13" s="8"/>
      <c r="K13" s="8"/>
    </row>
    <row r="14" ht="24" spans="1:11">
      <c r="A14" s="6" t="s">
        <v>651</v>
      </c>
      <c r="B14" s="6" t="s">
        <v>652</v>
      </c>
      <c r="C14" s="6" t="s">
        <v>653</v>
      </c>
      <c r="D14" s="6" t="s">
        <v>654</v>
      </c>
      <c r="E14" s="6" t="s">
        <v>655</v>
      </c>
      <c r="F14" s="6" t="s">
        <v>656</v>
      </c>
      <c r="G14" s="6" t="s">
        <v>639</v>
      </c>
      <c r="H14" s="6" t="s">
        <v>641</v>
      </c>
      <c r="I14" s="6" t="s">
        <v>657</v>
      </c>
      <c r="J14" s="6"/>
      <c r="K14" s="6"/>
    </row>
    <row r="15" ht="24" spans="1:11">
      <c r="A15" s="6"/>
      <c r="B15" s="9" t="s">
        <v>658</v>
      </c>
      <c r="C15" s="6" t="s">
        <v>659</v>
      </c>
      <c r="D15" s="8" t="s">
        <v>660</v>
      </c>
      <c r="E15" s="10" t="s">
        <v>661</v>
      </c>
      <c r="F15" s="6" t="s">
        <v>662</v>
      </c>
      <c r="G15" s="6">
        <v>10</v>
      </c>
      <c r="H15" s="6">
        <v>10</v>
      </c>
      <c r="I15" s="6"/>
      <c r="J15" s="6"/>
      <c r="K15" s="6"/>
    </row>
    <row r="16" ht="24" spans="1:11">
      <c r="A16" s="6"/>
      <c r="B16" s="11"/>
      <c r="C16" s="6"/>
      <c r="D16" s="8" t="s">
        <v>663</v>
      </c>
      <c r="E16" s="10" t="s">
        <v>661</v>
      </c>
      <c r="F16" s="6" t="s">
        <v>662</v>
      </c>
      <c r="G16" s="6">
        <v>10</v>
      </c>
      <c r="H16" s="6">
        <v>10</v>
      </c>
      <c r="I16" s="6"/>
      <c r="J16" s="6"/>
      <c r="K16" s="6"/>
    </row>
    <row r="17" ht="24" spans="1:11">
      <c r="A17" s="6"/>
      <c r="B17" s="11"/>
      <c r="C17" s="6" t="s">
        <v>664</v>
      </c>
      <c r="D17" s="8" t="s">
        <v>665</v>
      </c>
      <c r="E17" s="10" t="s">
        <v>666</v>
      </c>
      <c r="F17" s="12">
        <v>1</v>
      </c>
      <c r="G17" s="6">
        <v>10</v>
      </c>
      <c r="H17" s="6">
        <v>10</v>
      </c>
      <c r="I17" s="6"/>
      <c r="J17" s="6"/>
      <c r="K17" s="6"/>
    </row>
    <row r="18" ht="24" spans="1:11">
      <c r="A18" s="6"/>
      <c r="B18" s="11"/>
      <c r="C18" s="6" t="s">
        <v>667</v>
      </c>
      <c r="D18" s="8" t="s">
        <v>668</v>
      </c>
      <c r="E18" s="12">
        <v>1</v>
      </c>
      <c r="F18" s="12">
        <v>1</v>
      </c>
      <c r="G18" s="6">
        <v>10</v>
      </c>
      <c r="H18" s="6">
        <v>10</v>
      </c>
      <c r="I18" s="6"/>
      <c r="J18" s="6"/>
      <c r="K18" s="6"/>
    </row>
    <row r="19" ht="24" spans="1:11">
      <c r="A19" s="6"/>
      <c r="B19" s="11"/>
      <c r="C19" s="9" t="s">
        <v>669</v>
      </c>
      <c r="D19" s="8" t="s">
        <v>670</v>
      </c>
      <c r="E19" s="12" t="s">
        <v>671</v>
      </c>
      <c r="F19" s="12" t="s">
        <v>671</v>
      </c>
      <c r="G19" s="6">
        <v>10</v>
      </c>
      <c r="H19" s="6">
        <v>10</v>
      </c>
      <c r="I19" s="6"/>
      <c r="J19" s="6"/>
      <c r="K19" s="6"/>
    </row>
    <row r="20" ht="24" spans="1:11">
      <c r="A20" s="6"/>
      <c r="B20" s="13" t="s">
        <v>672</v>
      </c>
      <c r="C20" s="9" t="s">
        <v>673</v>
      </c>
      <c r="D20" s="8" t="s">
        <v>674</v>
      </c>
      <c r="E20" s="6" t="s">
        <v>675</v>
      </c>
      <c r="F20" s="6" t="s">
        <v>676</v>
      </c>
      <c r="G20" s="6">
        <v>30</v>
      </c>
      <c r="H20" s="6">
        <v>30</v>
      </c>
      <c r="I20" s="6"/>
      <c r="J20" s="6"/>
      <c r="K20" s="6"/>
    </row>
    <row r="21" ht="36" spans="1:11">
      <c r="A21" s="6"/>
      <c r="B21" s="6" t="s">
        <v>677</v>
      </c>
      <c r="C21" s="6" t="s">
        <v>678</v>
      </c>
      <c r="D21" s="8" t="s">
        <v>679</v>
      </c>
      <c r="E21" s="12" t="s">
        <v>680</v>
      </c>
      <c r="F21" s="6" t="s">
        <v>681</v>
      </c>
      <c r="G21" s="6">
        <v>10</v>
      </c>
      <c r="H21" s="6">
        <v>0</v>
      </c>
      <c r="I21" s="6" t="s">
        <v>682</v>
      </c>
      <c r="J21" s="6"/>
      <c r="K21" s="6"/>
    </row>
    <row r="22" spans="1:11">
      <c r="A22" s="6" t="s">
        <v>683</v>
      </c>
      <c r="B22" s="6"/>
      <c r="C22" s="6"/>
      <c r="D22" s="6"/>
      <c r="E22" s="6"/>
      <c r="F22" s="6"/>
      <c r="G22" s="14">
        <v>100</v>
      </c>
      <c r="H22" s="15"/>
      <c r="I22" s="15"/>
      <c r="J22" s="15"/>
      <c r="K22" s="21"/>
    </row>
    <row r="23" ht="24" spans="1:11">
      <c r="A23" s="6" t="s">
        <v>684</v>
      </c>
      <c r="B23" s="8" t="s">
        <v>685</v>
      </c>
      <c r="C23" s="8"/>
      <c r="D23" s="8"/>
      <c r="E23" s="8"/>
      <c r="F23" s="8"/>
      <c r="G23" s="8"/>
      <c r="H23" s="8"/>
      <c r="I23" s="8"/>
      <c r="J23" s="8"/>
      <c r="K23" s="8"/>
    </row>
    <row r="24" spans="1:11">
      <c r="A24" s="8" t="s">
        <v>686</v>
      </c>
      <c r="B24" s="8"/>
      <c r="C24" s="8"/>
      <c r="D24" s="8"/>
      <c r="E24" s="8"/>
      <c r="F24" s="8"/>
      <c r="G24" s="8"/>
      <c r="H24" s="8"/>
      <c r="I24" s="8"/>
      <c r="J24" s="8"/>
      <c r="K24" s="8"/>
    </row>
    <row r="25" ht="132" customHeight="1" spans="1:11">
      <c r="A25" s="16" t="s">
        <v>687</v>
      </c>
      <c r="B25" s="16"/>
      <c r="C25" s="16"/>
      <c r="D25" s="16"/>
      <c r="E25" s="16"/>
      <c r="F25" s="16"/>
      <c r="G25" s="16"/>
      <c r="H25" s="16"/>
      <c r="I25" s="16"/>
      <c r="J25" s="16"/>
      <c r="K25" s="16"/>
    </row>
    <row r="31" ht="22.5" spans="1:11">
      <c r="A31" s="2" t="s">
        <v>623</v>
      </c>
      <c r="B31" s="2"/>
      <c r="C31" s="2"/>
      <c r="D31" s="2"/>
      <c r="E31" s="2"/>
      <c r="F31" s="2"/>
      <c r="G31" s="2"/>
      <c r="H31" s="2"/>
      <c r="I31" s="2"/>
      <c r="J31" s="2"/>
      <c r="K31" s="2"/>
    </row>
    <row r="32" spans="1:11">
      <c r="A32" s="3" t="s">
        <v>624</v>
      </c>
      <c r="B32" s="3"/>
      <c r="C32" s="3"/>
      <c r="D32" s="3"/>
      <c r="E32" s="3"/>
      <c r="F32" s="3"/>
      <c r="G32" s="3"/>
      <c r="H32" s="3"/>
      <c r="I32" s="3"/>
      <c r="J32" s="3"/>
      <c r="K32" s="3"/>
    </row>
    <row r="33" spans="1:11">
      <c r="A33" s="4" t="s">
        <v>626</v>
      </c>
      <c r="B33" s="4"/>
      <c r="C33" s="4"/>
      <c r="D33" s="4"/>
      <c r="E33" s="4"/>
      <c r="F33" s="5" t="s">
        <v>627</v>
      </c>
      <c r="G33" s="5"/>
      <c r="H33" s="5"/>
      <c r="I33" s="5"/>
      <c r="J33" s="5"/>
      <c r="K33" s="5"/>
    </row>
    <row r="34" spans="1:11">
      <c r="A34" s="6" t="s">
        <v>628</v>
      </c>
      <c r="B34" s="6"/>
      <c r="C34" s="6"/>
      <c r="D34" s="6" t="s">
        <v>688</v>
      </c>
      <c r="E34" s="6"/>
      <c r="F34" s="6"/>
      <c r="G34" s="6"/>
      <c r="H34" s="6"/>
      <c r="I34" s="6"/>
      <c r="J34" s="6"/>
      <c r="K34" s="6"/>
    </row>
    <row r="35" spans="1:11">
      <c r="A35" s="6" t="s">
        <v>630</v>
      </c>
      <c r="B35" s="6"/>
      <c r="C35" s="6"/>
      <c r="D35" s="6" t="s">
        <v>631</v>
      </c>
      <c r="E35" s="6"/>
      <c r="F35" s="6" t="s">
        <v>632</v>
      </c>
      <c r="G35" s="6" t="s">
        <v>633</v>
      </c>
      <c r="H35" s="6"/>
      <c r="I35" s="6"/>
      <c r="J35" s="6"/>
      <c r="K35" s="6"/>
    </row>
    <row r="36" ht="24" spans="1:11">
      <c r="A36" s="6" t="s">
        <v>634</v>
      </c>
      <c r="B36" s="6"/>
      <c r="C36" s="6"/>
      <c r="D36" s="6" t="s">
        <v>635</v>
      </c>
      <c r="E36" s="6" t="s">
        <v>636</v>
      </c>
      <c r="F36" s="6" t="s">
        <v>637</v>
      </c>
      <c r="G36" s="6" t="s">
        <v>638</v>
      </c>
      <c r="H36" s="6"/>
      <c r="I36" s="6" t="s">
        <v>639</v>
      </c>
      <c r="J36" s="6" t="s">
        <v>640</v>
      </c>
      <c r="K36" s="6" t="s">
        <v>641</v>
      </c>
    </row>
    <row r="37" ht="24" spans="1:11">
      <c r="A37" s="6"/>
      <c r="B37" s="6"/>
      <c r="C37" s="6"/>
      <c r="D37" s="6" t="s">
        <v>642</v>
      </c>
      <c r="E37" s="6">
        <v>5</v>
      </c>
      <c r="F37" s="6">
        <v>5</v>
      </c>
      <c r="G37" s="6">
        <v>0.14</v>
      </c>
      <c r="H37" s="6"/>
      <c r="I37" s="6">
        <v>10</v>
      </c>
      <c r="J37" s="18">
        <f>G37/F37</f>
        <v>0.028</v>
      </c>
      <c r="K37" s="6">
        <f>I37*J37</f>
        <v>0.28</v>
      </c>
    </row>
    <row r="38" spans="1:11">
      <c r="A38" s="6"/>
      <c r="B38" s="6"/>
      <c r="C38" s="6"/>
      <c r="D38" s="6" t="s">
        <v>643</v>
      </c>
      <c r="E38" s="6">
        <v>5</v>
      </c>
      <c r="F38" s="6">
        <v>5</v>
      </c>
      <c r="G38" s="6">
        <v>0.14</v>
      </c>
      <c r="H38" s="6"/>
      <c r="I38" s="6" t="s">
        <v>570</v>
      </c>
      <c r="J38" s="6" t="s">
        <v>570</v>
      </c>
      <c r="K38" s="6" t="s">
        <v>570</v>
      </c>
    </row>
    <row r="39" ht="24" spans="1:11">
      <c r="A39" s="6"/>
      <c r="B39" s="6"/>
      <c r="C39" s="6"/>
      <c r="D39" s="7" t="s">
        <v>644</v>
      </c>
      <c r="E39" s="6"/>
      <c r="F39" s="6"/>
      <c r="G39" s="6"/>
      <c r="H39" s="6"/>
      <c r="I39" s="6" t="s">
        <v>570</v>
      </c>
      <c r="J39" s="6" t="s">
        <v>570</v>
      </c>
      <c r="K39" s="6" t="s">
        <v>570</v>
      </c>
    </row>
    <row r="40" spans="1:11">
      <c r="A40" s="6"/>
      <c r="B40" s="6"/>
      <c r="C40" s="6"/>
      <c r="D40" s="7" t="s">
        <v>645</v>
      </c>
      <c r="E40" s="6">
        <v>5</v>
      </c>
      <c r="F40" s="6">
        <v>5</v>
      </c>
      <c r="G40" s="6">
        <v>0.14</v>
      </c>
      <c r="H40" s="6"/>
      <c r="I40" s="6" t="s">
        <v>570</v>
      </c>
      <c r="J40" s="6" t="s">
        <v>570</v>
      </c>
      <c r="K40" s="6" t="s">
        <v>570</v>
      </c>
    </row>
    <row r="41" spans="1:11">
      <c r="A41" s="6"/>
      <c r="B41" s="6"/>
      <c r="C41" s="6"/>
      <c r="D41" s="6" t="s">
        <v>646</v>
      </c>
      <c r="E41" s="6"/>
      <c r="F41" s="6"/>
      <c r="G41" s="6"/>
      <c r="H41" s="6"/>
      <c r="I41" s="6" t="s">
        <v>570</v>
      </c>
      <c r="J41" s="6" t="s">
        <v>570</v>
      </c>
      <c r="K41" s="6" t="s">
        <v>570</v>
      </c>
    </row>
    <row r="42" spans="1:11">
      <c r="A42" s="6" t="s">
        <v>647</v>
      </c>
      <c r="B42" s="6" t="s">
        <v>648</v>
      </c>
      <c r="C42" s="6"/>
      <c r="D42" s="6"/>
      <c r="E42" s="6"/>
      <c r="F42" s="6" t="s">
        <v>649</v>
      </c>
      <c r="G42" s="6"/>
      <c r="H42" s="6"/>
      <c r="I42" s="6"/>
      <c r="J42" s="6"/>
      <c r="K42" s="6"/>
    </row>
    <row r="43" ht="66" customHeight="1" spans="1:11">
      <c r="A43" s="6"/>
      <c r="B43" s="8" t="s">
        <v>689</v>
      </c>
      <c r="C43" s="8"/>
      <c r="D43" s="8"/>
      <c r="E43" s="8"/>
      <c r="F43" s="8" t="s">
        <v>689</v>
      </c>
      <c r="G43" s="8"/>
      <c r="H43" s="8"/>
      <c r="I43" s="8"/>
      <c r="J43" s="8"/>
      <c r="K43" s="8"/>
    </row>
    <row r="44" ht="24" spans="1:11">
      <c r="A44" s="6" t="s">
        <v>651</v>
      </c>
      <c r="B44" s="6" t="s">
        <v>652</v>
      </c>
      <c r="C44" s="6" t="s">
        <v>653</v>
      </c>
      <c r="D44" s="6" t="s">
        <v>654</v>
      </c>
      <c r="E44" s="6" t="s">
        <v>655</v>
      </c>
      <c r="F44" s="6" t="s">
        <v>656</v>
      </c>
      <c r="G44" s="6" t="s">
        <v>639</v>
      </c>
      <c r="H44" s="6" t="s">
        <v>641</v>
      </c>
      <c r="I44" s="6" t="s">
        <v>657</v>
      </c>
      <c r="J44" s="6"/>
      <c r="K44" s="6"/>
    </row>
    <row r="45" ht="24" spans="1:11">
      <c r="A45" s="6"/>
      <c r="B45" s="6" t="s">
        <v>658</v>
      </c>
      <c r="C45" s="6" t="s">
        <v>659</v>
      </c>
      <c r="D45" s="8" t="s">
        <v>690</v>
      </c>
      <c r="E45" s="12" t="s">
        <v>691</v>
      </c>
      <c r="F45" s="6" t="s">
        <v>691</v>
      </c>
      <c r="G45" s="6">
        <v>10</v>
      </c>
      <c r="H45" s="6">
        <v>10</v>
      </c>
      <c r="I45" s="6"/>
      <c r="J45" s="6"/>
      <c r="K45" s="6"/>
    </row>
    <row r="46" ht="24" spans="1:11">
      <c r="A46" s="6"/>
      <c r="B46" s="6"/>
      <c r="C46" s="9" t="s">
        <v>664</v>
      </c>
      <c r="D46" s="6" t="s">
        <v>692</v>
      </c>
      <c r="E46" s="12" t="s">
        <v>693</v>
      </c>
      <c r="F46" s="6" t="s">
        <v>693</v>
      </c>
      <c r="G46" s="6">
        <v>10</v>
      </c>
      <c r="H46" s="6">
        <v>10</v>
      </c>
      <c r="I46" s="6"/>
      <c r="J46" s="6"/>
      <c r="K46" s="6"/>
    </row>
    <row r="47" ht="36" spans="1:11">
      <c r="A47" s="6"/>
      <c r="B47" s="6"/>
      <c r="C47" s="17"/>
      <c r="D47" s="6" t="s">
        <v>694</v>
      </c>
      <c r="E47" s="12" t="s">
        <v>695</v>
      </c>
      <c r="F47" s="6" t="s">
        <v>693</v>
      </c>
      <c r="G47" s="6">
        <v>10</v>
      </c>
      <c r="H47" s="6">
        <v>10</v>
      </c>
      <c r="I47" s="6"/>
      <c r="J47" s="6"/>
      <c r="K47" s="6"/>
    </row>
    <row r="48" ht="43" customHeight="1" spans="1:11">
      <c r="A48" s="6"/>
      <c r="B48" s="6"/>
      <c r="C48" s="6" t="s">
        <v>667</v>
      </c>
      <c r="D48" s="6" t="s">
        <v>696</v>
      </c>
      <c r="E48" s="12" t="s">
        <v>697</v>
      </c>
      <c r="F48" s="6" t="s">
        <v>698</v>
      </c>
      <c r="G48" s="6">
        <v>10</v>
      </c>
      <c r="H48" s="6">
        <v>10</v>
      </c>
      <c r="I48" s="6"/>
      <c r="J48" s="6"/>
      <c r="K48" s="6"/>
    </row>
    <row r="49" spans="1:11">
      <c r="A49" s="6"/>
      <c r="B49" s="6"/>
      <c r="C49" s="9" t="s">
        <v>669</v>
      </c>
      <c r="D49" s="8" t="s">
        <v>670</v>
      </c>
      <c r="E49" s="6" t="s">
        <v>699</v>
      </c>
      <c r="F49" s="6" t="s">
        <v>700</v>
      </c>
      <c r="G49" s="6">
        <v>10</v>
      </c>
      <c r="H49" s="6">
        <v>10</v>
      </c>
      <c r="I49" s="6"/>
      <c r="J49" s="6"/>
      <c r="K49" s="6"/>
    </row>
    <row r="50" ht="24" spans="1:11">
      <c r="A50" s="6"/>
      <c r="B50" s="6" t="s">
        <v>672</v>
      </c>
      <c r="C50" s="9" t="s">
        <v>673</v>
      </c>
      <c r="D50" s="8" t="s">
        <v>701</v>
      </c>
      <c r="E50" s="6" t="s">
        <v>702</v>
      </c>
      <c r="F50" s="6" t="s">
        <v>702</v>
      </c>
      <c r="G50" s="6">
        <v>15</v>
      </c>
      <c r="H50" s="6">
        <v>15</v>
      </c>
      <c r="I50" s="6"/>
      <c r="J50" s="6"/>
      <c r="K50" s="6"/>
    </row>
    <row r="51" ht="36" spans="1:11">
      <c r="A51" s="6"/>
      <c r="B51" s="6"/>
      <c r="C51" s="11"/>
      <c r="D51" s="8" t="s">
        <v>703</v>
      </c>
      <c r="E51" s="6" t="s">
        <v>702</v>
      </c>
      <c r="F51" s="6" t="s">
        <v>702</v>
      </c>
      <c r="G51" s="6">
        <v>15</v>
      </c>
      <c r="H51" s="6">
        <v>15</v>
      </c>
      <c r="I51" s="6"/>
      <c r="J51" s="6"/>
      <c r="K51" s="6"/>
    </row>
    <row r="52" ht="36" spans="1:11">
      <c r="A52" s="6"/>
      <c r="B52" s="6" t="s">
        <v>677</v>
      </c>
      <c r="C52" s="6" t="s">
        <v>678</v>
      </c>
      <c r="D52" s="8" t="s">
        <v>704</v>
      </c>
      <c r="E52" s="12" t="s">
        <v>680</v>
      </c>
      <c r="F52" s="18">
        <v>0.9333</v>
      </c>
      <c r="G52" s="6">
        <v>10</v>
      </c>
      <c r="H52" s="6">
        <v>10</v>
      </c>
      <c r="I52" s="6"/>
      <c r="J52" s="6"/>
      <c r="K52" s="6"/>
    </row>
    <row r="53" spans="1:11">
      <c r="A53" s="6" t="s">
        <v>683</v>
      </c>
      <c r="B53" s="6"/>
      <c r="C53" s="6"/>
      <c r="D53" s="6"/>
      <c r="E53" s="6"/>
      <c r="F53" s="6"/>
      <c r="G53" s="14">
        <v>100</v>
      </c>
      <c r="H53" s="15"/>
      <c r="I53" s="15"/>
      <c r="J53" s="15"/>
      <c r="K53" s="21"/>
    </row>
    <row r="54" ht="24" spans="1:11">
      <c r="A54" s="6" t="s">
        <v>684</v>
      </c>
      <c r="B54" s="8" t="s">
        <v>705</v>
      </c>
      <c r="C54" s="8"/>
      <c r="D54" s="8"/>
      <c r="E54" s="8"/>
      <c r="F54" s="8"/>
      <c r="G54" s="8"/>
      <c r="H54" s="8"/>
      <c r="I54" s="8"/>
      <c r="J54" s="8"/>
      <c r="K54" s="8"/>
    </row>
    <row r="55" spans="1:11">
      <c r="A55" s="8" t="s">
        <v>686</v>
      </c>
      <c r="B55" s="8"/>
      <c r="C55" s="8"/>
      <c r="D55" s="8"/>
      <c r="E55" s="8"/>
      <c r="F55" s="8"/>
      <c r="G55" s="8"/>
      <c r="H55" s="8"/>
      <c r="I55" s="8"/>
      <c r="J55" s="8"/>
      <c r="K55" s="8"/>
    </row>
    <row r="56" ht="132" customHeight="1" spans="1:11">
      <c r="A56" s="16" t="s">
        <v>687</v>
      </c>
      <c r="B56" s="16"/>
      <c r="C56" s="16"/>
      <c r="D56" s="16"/>
      <c r="E56" s="16"/>
      <c r="F56" s="16"/>
      <c r="G56" s="16"/>
      <c r="H56" s="16"/>
      <c r="I56" s="16"/>
      <c r="J56" s="16"/>
      <c r="K56" s="16"/>
    </row>
    <row r="57" spans="1:11">
      <c r="A57" s="19"/>
      <c r="B57" s="19"/>
      <c r="C57" s="19"/>
      <c r="D57" s="19"/>
      <c r="E57" s="19"/>
      <c r="F57" s="19"/>
      <c r="G57" s="19"/>
      <c r="H57" s="19"/>
      <c r="I57" s="19"/>
      <c r="J57" s="19"/>
      <c r="K57" s="19"/>
    </row>
    <row r="58" spans="1:11">
      <c r="A58" s="19"/>
      <c r="B58" s="19"/>
      <c r="C58" s="19"/>
      <c r="D58" s="19"/>
      <c r="E58" s="19"/>
      <c r="F58" s="19"/>
      <c r="G58" s="19"/>
      <c r="H58" s="19"/>
      <c r="I58" s="19"/>
      <c r="J58" s="19"/>
      <c r="K58" s="19"/>
    </row>
    <row r="59" spans="1:11">
      <c r="A59" s="19"/>
      <c r="B59" s="19"/>
      <c r="C59" s="19"/>
      <c r="D59" s="19"/>
      <c r="E59" s="19"/>
      <c r="F59" s="19"/>
      <c r="G59" s="19"/>
      <c r="H59" s="19"/>
      <c r="I59" s="19"/>
      <c r="J59" s="19"/>
      <c r="K59" s="19"/>
    </row>
    <row r="60" spans="1:11">
      <c r="A60" s="19"/>
      <c r="B60" s="19"/>
      <c r="C60" s="19"/>
      <c r="D60" s="19"/>
      <c r="E60" s="19"/>
      <c r="F60" s="19"/>
      <c r="G60" s="19"/>
      <c r="H60" s="19"/>
      <c r="I60" s="19"/>
      <c r="J60" s="19"/>
      <c r="K60" s="19"/>
    </row>
    <row r="62" ht="22.5" spans="1:11">
      <c r="A62" s="2" t="s">
        <v>623</v>
      </c>
      <c r="B62" s="2"/>
      <c r="C62" s="2"/>
      <c r="D62" s="2"/>
      <c r="E62" s="2"/>
      <c r="F62" s="2"/>
      <c r="G62" s="2"/>
      <c r="H62" s="2"/>
      <c r="I62" s="2"/>
      <c r="J62" s="2"/>
      <c r="K62" s="2"/>
    </row>
    <row r="63" spans="1:11">
      <c r="A63" s="3" t="s">
        <v>624</v>
      </c>
      <c r="B63" s="3"/>
      <c r="C63" s="3"/>
      <c r="D63" s="3"/>
      <c r="E63" s="3"/>
      <c r="F63" s="3"/>
      <c r="G63" s="3"/>
      <c r="H63" s="3"/>
      <c r="I63" s="3"/>
      <c r="J63" s="3"/>
      <c r="K63" s="3"/>
    </row>
    <row r="64" spans="1:11">
      <c r="A64" s="4" t="s">
        <v>626</v>
      </c>
      <c r="B64" s="4"/>
      <c r="C64" s="4"/>
      <c r="D64" s="4"/>
      <c r="E64" s="4"/>
      <c r="F64" s="5" t="s">
        <v>627</v>
      </c>
      <c r="G64" s="5"/>
      <c r="H64" s="5"/>
      <c r="I64" s="5"/>
      <c r="J64" s="5"/>
      <c r="K64" s="5"/>
    </row>
    <row r="65" spans="1:11">
      <c r="A65" s="6" t="s">
        <v>628</v>
      </c>
      <c r="B65" s="6"/>
      <c r="C65" s="6"/>
      <c r="D65" s="6" t="s">
        <v>706</v>
      </c>
      <c r="E65" s="6"/>
      <c r="F65" s="6"/>
      <c r="G65" s="6"/>
      <c r="H65" s="6"/>
      <c r="I65" s="6"/>
      <c r="J65" s="6"/>
      <c r="K65" s="6"/>
    </row>
    <row r="66" spans="1:11">
      <c r="A66" s="6" t="s">
        <v>630</v>
      </c>
      <c r="B66" s="6"/>
      <c r="C66" s="6"/>
      <c r="D66" s="6" t="s">
        <v>631</v>
      </c>
      <c r="E66" s="6"/>
      <c r="F66" s="6" t="s">
        <v>632</v>
      </c>
      <c r="G66" s="6" t="s">
        <v>633</v>
      </c>
      <c r="H66" s="6"/>
      <c r="I66" s="6"/>
      <c r="J66" s="6"/>
      <c r="K66" s="6"/>
    </row>
    <row r="67" ht="24" spans="1:11">
      <c r="A67" s="6" t="s">
        <v>634</v>
      </c>
      <c r="B67" s="6"/>
      <c r="C67" s="6"/>
      <c r="D67" s="6" t="s">
        <v>635</v>
      </c>
      <c r="E67" s="6" t="s">
        <v>636</v>
      </c>
      <c r="F67" s="6" t="s">
        <v>637</v>
      </c>
      <c r="G67" s="6" t="s">
        <v>638</v>
      </c>
      <c r="H67" s="6"/>
      <c r="I67" s="6" t="s">
        <v>639</v>
      </c>
      <c r="J67" s="6" t="s">
        <v>640</v>
      </c>
      <c r="K67" s="6" t="s">
        <v>641</v>
      </c>
    </row>
    <row r="68" ht="24" spans="1:11">
      <c r="A68" s="6"/>
      <c r="B68" s="6"/>
      <c r="C68" s="6"/>
      <c r="D68" s="6" t="s">
        <v>642</v>
      </c>
      <c r="E68" s="6">
        <v>1</v>
      </c>
      <c r="F68" s="6">
        <v>1</v>
      </c>
      <c r="G68" s="6">
        <v>0.6</v>
      </c>
      <c r="H68" s="6"/>
      <c r="I68" s="6">
        <v>10</v>
      </c>
      <c r="J68" s="18">
        <f>G68/F68</f>
        <v>0.6</v>
      </c>
      <c r="K68" s="6">
        <f>J68*I68</f>
        <v>6</v>
      </c>
    </row>
    <row r="69" spans="1:11">
      <c r="A69" s="6"/>
      <c r="B69" s="6"/>
      <c r="C69" s="6"/>
      <c r="D69" s="6" t="s">
        <v>643</v>
      </c>
      <c r="E69" s="6">
        <v>1</v>
      </c>
      <c r="F69" s="6">
        <v>1</v>
      </c>
      <c r="G69" s="6">
        <v>0.6</v>
      </c>
      <c r="H69" s="6"/>
      <c r="I69" s="6" t="s">
        <v>570</v>
      </c>
      <c r="J69" s="6" t="s">
        <v>570</v>
      </c>
      <c r="K69" s="6" t="s">
        <v>570</v>
      </c>
    </row>
    <row r="70" ht="24" spans="1:11">
      <c r="A70" s="6"/>
      <c r="B70" s="6"/>
      <c r="C70" s="6"/>
      <c r="D70" s="7" t="s">
        <v>644</v>
      </c>
      <c r="E70" s="6"/>
      <c r="F70" s="6"/>
      <c r="G70" s="6"/>
      <c r="H70" s="6"/>
      <c r="I70" s="6" t="s">
        <v>570</v>
      </c>
      <c r="J70" s="6" t="s">
        <v>570</v>
      </c>
      <c r="K70" s="6" t="s">
        <v>570</v>
      </c>
    </row>
    <row r="71" spans="1:11">
      <c r="A71" s="6"/>
      <c r="B71" s="6"/>
      <c r="C71" s="6"/>
      <c r="D71" s="7" t="s">
        <v>645</v>
      </c>
      <c r="E71" s="6">
        <v>1</v>
      </c>
      <c r="F71" s="6">
        <v>1</v>
      </c>
      <c r="G71" s="6">
        <v>0.6</v>
      </c>
      <c r="H71" s="6"/>
      <c r="I71" s="6" t="s">
        <v>570</v>
      </c>
      <c r="J71" s="6" t="s">
        <v>570</v>
      </c>
      <c r="K71" s="6" t="s">
        <v>570</v>
      </c>
    </row>
    <row r="72" spans="1:11">
      <c r="A72" s="6"/>
      <c r="B72" s="6"/>
      <c r="C72" s="6"/>
      <c r="D72" s="6" t="s">
        <v>646</v>
      </c>
      <c r="E72" s="6"/>
      <c r="F72" s="6"/>
      <c r="G72" s="6"/>
      <c r="H72" s="6"/>
      <c r="I72" s="6" t="s">
        <v>570</v>
      </c>
      <c r="J72" s="6" t="s">
        <v>570</v>
      </c>
      <c r="K72" s="6" t="s">
        <v>570</v>
      </c>
    </row>
    <row r="73" spans="1:11">
      <c r="A73" s="6" t="s">
        <v>647</v>
      </c>
      <c r="B73" s="6" t="s">
        <v>648</v>
      </c>
      <c r="C73" s="6"/>
      <c r="D73" s="6"/>
      <c r="E73" s="6"/>
      <c r="F73" s="6" t="s">
        <v>649</v>
      </c>
      <c r="G73" s="6"/>
      <c r="H73" s="6"/>
      <c r="I73" s="6"/>
      <c r="J73" s="6"/>
      <c r="K73" s="6"/>
    </row>
    <row r="74" ht="92" customHeight="1" spans="1:11">
      <c r="A74" s="6"/>
      <c r="B74" s="8" t="s">
        <v>707</v>
      </c>
      <c r="C74" s="8"/>
      <c r="D74" s="8"/>
      <c r="E74" s="8"/>
      <c r="F74" s="8" t="s">
        <v>707</v>
      </c>
      <c r="G74" s="8"/>
      <c r="H74" s="8"/>
      <c r="I74" s="8"/>
      <c r="J74" s="8"/>
      <c r="K74" s="8"/>
    </row>
    <row r="75" ht="24" spans="1:11">
      <c r="A75" s="6" t="s">
        <v>651</v>
      </c>
      <c r="B75" s="6" t="s">
        <v>652</v>
      </c>
      <c r="C75" s="6" t="s">
        <v>653</v>
      </c>
      <c r="D75" s="6" t="s">
        <v>654</v>
      </c>
      <c r="E75" s="6" t="s">
        <v>655</v>
      </c>
      <c r="F75" s="6" t="s">
        <v>656</v>
      </c>
      <c r="G75" s="6" t="s">
        <v>639</v>
      </c>
      <c r="H75" s="6" t="s">
        <v>641</v>
      </c>
      <c r="I75" s="6" t="s">
        <v>657</v>
      </c>
      <c r="J75" s="6"/>
      <c r="K75" s="6"/>
    </row>
    <row r="76" ht="24" spans="1:11">
      <c r="A76" s="6"/>
      <c r="B76" s="9" t="s">
        <v>658</v>
      </c>
      <c r="C76" s="9" t="s">
        <v>659</v>
      </c>
      <c r="D76" s="8" t="s">
        <v>708</v>
      </c>
      <c r="E76" s="6" t="s">
        <v>709</v>
      </c>
      <c r="F76" s="18" t="s">
        <v>710</v>
      </c>
      <c r="G76" s="6">
        <v>10</v>
      </c>
      <c r="H76" s="6">
        <v>10</v>
      </c>
      <c r="I76" s="6"/>
      <c r="J76" s="6"/>
      <c r="K76" s="6"/>
    </row>
    <row r="77" ht="36" spans="1:11">
      <c r="A77" s="6"/>
      <c r="B77" s="11"/>
      <c r="C77" s="9" t="s">
        <v>664</v>
      </c>
      <c r="D77" s="8" t="s">
        <v>711</v>
      </c>
      <c r="E77" s="12" t="s">
        <v>712</v>
      </c>
      <c r="F77" s="18">
        <v>0.988</v>
      </c>
      <c r="G77" s="6">
        <v>10</v>
      </c>
      <c r="H77" s="6">
        <v>10</v>
      </c>
      <c r="I77" s="6"/>
      <c r="J77" s="6"/>
      <c r="K77" s="6"/>
    </row>
    <row r="78" ht="60" spans="1:11">
      <c r="A78" s="6"/>
      <c r="B78" s="11"/>
      <c r="C78" s="11"/>
      <c r="D78" s="8" t="s">
        <v>713</v>
      </c>
      <c r="E78" s="6" t="s">
        <v>714</v>
      </c>
      <c r="F78" s="18">
        <v>0.974</v>
      </c>
      <c r="G78" s="6">
        <v>10</v>
      </c>
      <c r="H78" s="6">
        <v>10</v>
      </c>
      <c r="I78" s="6"/>
      <c r="J78" s="6"/>
      <c r="K78" s="6"/>
    </row>
    <row r="79" ht="36" spans="1:11">
      <c r="A79" s="6"/>
      <c r="B79" s="11"/>
      <c r="C79" s="6" t="s">
        <v>667</v>
      </c>
      <c r="D79" s="6" t="s">
        <v>696</v>
      </c>
      <c r="E79" s="12" t="s">
        <v>697</v>
      </c>
      <c r="F79" s="6" t="s">
        <v>698</v>
      </c>
      <c r="G79" s="6">
        <v>10</v>
      </c>
      <c r="H79" s="6">
        <v>10</v>
      </c>
      <c r="I79" s="6"/>
      <c r="J79" s="6"/>
      <c r="K79" s="6"/>
    </row>
    <row r="80" spans="1:11">
      <c r="A80" s="6"/>
      <c r="B80" s="17"/>
      <c r="C80" s="9" t="s">
        <v>669</v>
      </c>
      <c r="D80" s="6" t="s">
        <v>670</v>
      </c>
      <c r="E80" s="6" t="s">
        <v>715</v>
      </c>
      <c r="F80" s="6" t="s">
        <v>715</v>
      </c>
      <c r="G80" s="6">
        <v>10</v>
      </c>
      <c r="H80" s="6">
        <v>10</v>
      </c>
      <c r="I80" s="6"/>
      <c r="J80" s="6"/>
      <c r="K80" s="6"/>
    </row>
    <row r="81" ht="48" spans="1:11">
      <c r="A81" s="6"/>
      <c r="B81" s="22" t="s">
        <v>672</v>
      </c>
      <c r="C81" s="9" t="s">
        <v>673</v>
      </c>
      <c r="D81" s="8" t="s">
        <v>716</v>
      </c>
      <c r="E81" s="12" t="s">
        <v>680</v>
      </c>
      <c r="F81" s="12">
        <v>1</v>
      </c>
      <c r="G81" s="6">
        <v>30</v>
      </c>
      <c r="H81" s="6">
        <v>30</v>
      </c>
      <c r="I81" s="6"/>
      <c r="J81" s="6"/>
      <c r="K81" s="6"/>
    </row>
    <row r="82" ht="36" spans="1:11">
      <c r="A82" s="6"/>
      <c r="B82" s="6" t="s">
        <v>677</v>
      </c>
      <c r="C82" s="6" t="s">
        <v>678</v>
      </c>
      <c r="D82" s="8" t="s">
        <v>717</v>
      </c>
      <c r="E82" s="12" t="s">
        <v>680</v>
      </c>
      <c r="F82" s="12">
        <v>0.95</v>
      </c>
      <c r="G82" s="6">
        <v>10</v>
      </c>
      <c r="H82" s="6">
        <v>10</v>
      </c>
      <c r="I82" s="6"/>
      <c r="J82" s="6"/>
      <c r="K82" s="6"/>
    </row>
    <row r="83" spans="1:11">
      <c r="A83" s="6" t="s">
        <v>683</v>
      </c>
      <c r="B83" s="6"/>
      <c r="C83" s="6"/>
      <c r="D83" s="6"/>
      <c r="E83" s="6"/>
      <c r="F83" s="6"/>
      <c r="G83" s="14">
        <v>100</v>
      </c>
      <c r="H83" s="15"/>
      <c r="I83" s="15"/>
      <c r="J83" s="15"/>
      <c r="K83" s="21"/>
    </row>
    <row r="84" ht="24" spans="1:11">
      <c r="A84" s="6" t="s">
        <v>684</v>
      </c>
      <c r="B84" s="8" t="s">
        <v>718</v>
      </c>
      <c r="C84" s="8"/>
      <c r="D84" s="8"/>
      <c r="E84" s="8"/>
      <c r="F84" s="8"/>
      <c r="G84" s="8"/>
      <c r="H84" s="8"/>
      <c r="I84" s="8"/>
      <c r="J84" s="8"/>
      <c r="K84" s="8"/>
    </row>
    <row r="85" spans="1:11">
      <c r="A85" s="8" t="s">
        <v>686</v>
      </c>
      <c r="B85" s="8"/>
      <c r="C85" s="8"/>
      <c r="D85" s="8"/>
      <c r="E85" s="8"/>
      <c r="F85" s="8"/>
      <c r="G85" s="8"/>
      <c r="H85" s="8"/>
      <c r="I85" s="8"/>
      <c r="J85" s="8"/>
      <c r="K85" s="8"/>
    </row>
    <row r="86" ht="132" customHeight="1" spans="1:11">
      <c r="A86" s="16" t="s">
        <v>687</v>
      </c>
      <c r="B86" s="16"/>
      <c r="C86" s="16"/>
      <c r="D86" s="16"/>
      <c r="E86" s="16"/>
      <c r="F86" s="16"/>
      <c r="G86" s="16"/>
      <c r="H86" s="16"/>
      <c r="I86" s="16"/>
      <c r="J86" s="16"/>
      <c r="K86" s="16"/>
    </row>
    <row r="92" ht="22.5" spans="1:11">
      <c r="A92" s="2" t="s">
        <v>623</v>
      </c>
      <c r="B92" s="2"/>
      <c r="C92" s="2"/>
      <c r="D92" s="2"/>
      <c r="E92" s="2"/>
      <c r="F92" s="2"/>
      <c r="G92" s="2"/>
      <c r="H92" s="2"/>
      <c r="I92" s="2"/>
      <c r="J92" s="2"/>
      <c r="K92" s="2"/>
    </row>
    <row r="93" spans="1:11">
      <c r="A93" s="3" t="s">
        <v>624</v>
      </c>
      <c r="B93" s="3"/>
      <c r="C93" s="3"/>
      <c r="D93" s="3"/>
      <c r="E93" s="3"/>
      <c r="F93" s="3"/>
      <c r="G93" s="3"/>
      <c r="H93" s="3"/>
      <c r="I93" s="3"/>
      <c r="J93" s="3"/>
      <c r="K93" s="3"/>
    </row>
    <row r="94" spans="1:11">
      <c r="A94" s="4" t="s">
        <v>626</v>
      </c>
      <c r="B94" s="4"/>
      <c r="C94" s="4"/>
      <c r="D94" s="4"/>
      <c r="E94" s="4"/>
      <c r="F94" s="5" t="s">
        <v>627</v>
      </c>
      <c r="G94" s="5"/>
      <c r="H94" s="5"/>
      <c r="I94" s="5"/>
      <c r="J94" s="5"/>
      <c r="K94" s="5"/>
    </row>
    <row r="95" spans="1:11">
      <c r="A95" s="6" t="s">
        <v>628</v>
      </c>
      <c r="B95" s="6"/>
      <c r="C95" s="6"/>
      <c r="D95" s="6" t="s">
        <v>719</v>
      </c>
      <c r="E95" s="6"/>
      <c r="F95" s="6"/>
      <c r="G95" s="6"/>
      <c r="H95" s="6"/>
      <c r="I95" s="6"/>
      <c r="J95" s="6"/>
      <c r="K95" s="6"/>
    </row>
    <row r="96" spans="1:11">
      <c r="A96" s="6" t="s">
        <v>630</v>
      </c>
      <c r="B96" s="6"/>
      <c r="C96" s="6"/>
      <c r="D96" s="6" t="s">
        <v>631</v>
      </c>
      <c r="E96" s="6"/>
      <c r="F96" s="6" t="s">
        <v>632</v>
      </c>
      <c r="G96" s="6" t="s">
        <v>633</v>
      </c>
      <c r="H96" s="6"/>
      <c r="I96" s="6"/>
      <c r="J96" s="6"/>
      <c r="K96" s="6"/>
    </row>
    <row r="97" ht="24" spans="1:11">
      <c r="A97" s="6" t="s">
        <v>634</v>
      </c>
      <c r="B97" s="6"/>
      <c r="C97" s="6"/>
      <c r="D97" s="6" t="s">
        <v>635</v>
      </c>
      <c r="E97" s="6" t="s">
        <v>636</v>
      </c>
      <c r="F97" s="6" t="s">
        <v>637</v>
      </c>
      <c r="G97" s="6" t="s">
        <v>638</v>
      </c>
      <c r="H97" s="6"/>
      <c r="I97" s="6" t="s">
        <v>639</v>
      </c>
      <c r="J97" s="6" t="s">
        <v>640</v>
      </c>
      <c r="K97" s="6" t="s">
        <v>641</v>
      </c>
    </row>
    <row r="98" ht="24" spans="1:11">
      <c r="A98" s="6"/>
      <c r="B98" s="6"/>
      <c r="C98" s="6"/>
      <c r="D98" s="6" t="s">
        <v>642</v>
      </c>
      <c r="E98" s="6">
        <v>2</v>
      </c>
      <c r="F98" s="6">
        <v>2</v>
      </c>
      <c r="G98" s="6">
        <v>0.6</v>
      </c>
      <c r="H98" s="6"/>
      <c r="I98" s="6">
        <v>10</v>
      </c>
      <c r="J98" s="18">
        <f>G98/F98</f>
        <v>0.3</v>
      </c>
      <c r="K98" s="6">
        <f>J98*I98</f>
        <v>3</v>
      </c>
    </row>
    <row r="99" spans="1:11">
      <c r="A99" s="6"/>
      <c r="B99" s="6"/>
      <c r="C99" s="6"/>
      <c r="D99" s="6" t="s">
        <v>643</v>
      </c>
      <c r="E99" s="6">
        <v>2</v>
      </c>
      <c r="F99" s="6">
        <v>2</v>
      </c>
      <c r="G99" s="6">
        <v>0.6</v>
      </c>
      <c r="H99" s="6"/>
      <c r="I99" s="6" t="s">
        <v>570</v>
      </c>
      <c r="J99" s="6" t="s">
        <v>570</v>
      </c>
      <c r="K99" s="6" t="s">
        <v>570</v>
      </c>
    </row>
    <row r="100" ht="24" spans="1:11">
      <c r="A100" s="6"/>
      <c r="B100" s="6"/>
      <c r="C100" s="6"/>
      <c r="D100" s="7" t="s">
        <v>644</v>
      </c>
      <c r="E100" s="6"/>
      <c r="F100" s="6"/>
      <c r="G100" s="6"/>
      <c r="H100" s="6"/>
      <c r="I100" s="6" t="s">
        <v>570</v>
      </c>
      <c r="J100" s="6" t="s">
        <v>570</v>
      </c>
      <c r="K100" s="6" t="s">
        <v>570</v>
      </c>
    </row>
    <row r="101" spans="1:11">
      <c r="A101" s="6"/>
      <c r="B101" s="6"/>
      <c r="C101" s="6"/>
      <c r="D101" s="7" t="s">
        <v>645</v>
      </c>
      <c r="E101" s="6">
        <v>2</v>
      </c>
      <c r="F101" s="6">
        <v>2</v>
      </c>
      <c r="G101" s="6">
        <v>0.6</v>
      </c>
      <c r="H101" s="6"/>
      <c r="I101" s="6" t="s">
        <v>570</v>
      </c>
      <c r="J101" s="6" t="s">
        <v>570</v>
      </c>
      <c r="K101" s="6" t="s">
        <v>570</v>
      </c>
    </row>
    <row r="102" spans="1:11">
      <c r="A102" s="6"/>
      <c r="B102" s="6"/>
      <c r="C102" s="6"/>
      <c r="D102" s="6" t="s">
        <v>646</v>
      </c>
      <c r="E102" s="6"/>
      <c r="F102" s="6"/>
      <c r="G102" s="6"/>
      <c r="H102" s="6"/>
      <c r="I102" s="6" t="s">
        <v>570</v>
      </c>
      <c r="J102" s="6" t="s">
        <v>570</v>
      </c>
      <c r="K102" s="6" t="s">
        <v>570</v>
      </c>
    </row>
    <row r="103" spans="1:11">
      <c r="A103" s="6" t="s">
        <v>647</v>
      </c>
      <c r="B103" s="6" t="s">
        <v>648</v>
      </c>
      <c r="C103" s="6"/>
      <c r="D103" s="6"/>
      <c r="E103" s="6"/>
      <c r="F103" s="6" t="s">
        <v>649</v>
      </c>
      <c r="G103" s="6"/>
      <c r="H103" s="6"/>
      <c r="I103" s="6"/>
      <c r="J103" s="6"/>
      <c r="K103" s="6"/>
    </row>
    <row r="104" ht="37" customHeight="1" spans="1:11">
      <c r="A104" s="6"/>
      <c r="B104" s="8" t="s">
        <v>720</v>
      </c>
      <c r="C104" s="8"/>
      <c r="D104" s="8"/>
      <c r="E104" s="8"/>
      <c r="F104" s="8" t="s">
        <v>720</v>
      </c>
      <c r="G104" s="8"/>
      <c r="H104" s="8"/>
      <c r="I104" s="8"/>
      <c r="J104" s="8"/>
      <c r="K104" s="8"/>
    </row>
    <row r="105" ht="24" spans="1:11">
      <c r="A105" s="6" t="s">
        <v>651</v>
      </c>
      <c r="B105" s="6" t="s">
        <v>652</v>
      </c>
      <c r="C105" s="6" t="s">
        <v>653</v>
      </c>
      <c r="D105" s="6" t="s">
        <v>654</v>
      </c>
      <c r="E105" s="6" t="s">
        <v>655</v>
      </c>
      <c r="F105" s="6" t="s">
        <v>656</v>
      </c>
      <c r="G105" s="6" t="s">
        <v>639</v>
      </c>
      <c r="H105" s="6" t="s">
        <v>641</v>
      </c>
      <c r="I105" s="6" t="s">
        <v>657</v>
      </c>
      <c r="J105" s="6"/>
      <c r="K105" s="6"/>
    </row>
    <row r="106" ht="36" spans="1:11">
      <c r="A106" s="6"/>
      <c r="B106" s="9" t="s">
        <v>658</v>
      </c>
      <c r="C106" s="9" t="s">
        <v>659</v>
      </c>
      <c r="D106" s="8" t="s">
        <v>721</v>
      </c>
      <c r="E106" s="6" t="s">
        <v>722</v>
      </c>
      <c r="F106" s="12">
        <v>0.92</v>
      </c>
      <c r="G106" s="6">
        <v>15</v>
      </c>
      <c r="H106" s="6">
        <v>14.5</v>
      </c>
      <c r="I106" s="6" t="s">
        <v>723</v>
      </c>
      <c r="J106" s="6"/>
      <c r="K106" s="6"/>
    </row>
    <row r="107" ht="36" spans="1:11">
      <c r="A107" s="6"/>
      <c r="B107" s="11"/>
      <c r="C107" s="9" t="s">
        <v>664</v>
      </c>
      <c r="D107" s="8" t="s">
        <v>724</v>
      </c>
      <c r="E107" s="8" t="s">
        <v>724</v>
      </c>
      <c r="F107" s="12" t="s">
        <v>724</v>
      </c>
      <c r="G107" s="6">
        <v>15</v>
      </c>
      <c r="H107" s="6">
        <v>14</v>
      </c>
      <c r="I107" s="6" t="s">
        <v>725</v>
      </c>
      <c r="J107" s="6"/>
      <c r="K107" s="6"/>
    </row>
    <row r="108" ht="36" spans="1:11">
      <c r="A108" s="6"/>
      <c r="B108" s="11"/>
      <c r="C108" s="6" t="s">
        <v>667</v>
      </c>
      <c r="D108" s="6" t="s">
        <v>696</v>
      </c>
      <c r="E108" s="12" t="s">
        <v>697</v>
      </c>
      <c r="F108" s="6" t="s">
        <v>698</v>
      </c>
      <c r="G108" s="6">
        <v>10</v>
      </c>
      <c r="H108" s="6">
        <v>10</v>
      </c>
      <c r="I108" s="6"/>
      <c r="J108" s="6"/>
      <c r="K108" s="6"/>
    </row>
    <row r="109" spans="1:11">
      <c r="A109" s="6"/>
      <c r="B109" s="17"/>
      <c r="C109" s="9" t="s">
        <v>669</v>
      </c>
      <c r="D109" s="6" t="s">
        <v>670</v>
      </c>
      <c r="E109" s="6" t="s">
        <v>726</v>
      </c>
      <c r="F109" s="6" t="s">
        <v>726</v>
      </c>
      <c r="G109" s="6">
        <v>10</v>
      </c>
      <c r="H109" s="6">
        <v>10</v>
      </c>
      <c r="I109" s="6"/>
      <c r="J109" s="6"/>
      <c r="K109" s="6"/>
    </row>
    <row r="110" ht="24" spans="1:11">
      <c r="A110" s="6"/>
      <c r="B110" s="6" t="s">
        <v>672</v>
      </c>
      <c r="C110" s="9" t="s">
        <v>673</v>
      </c>
      <c r="D110" s="8" t="s">
        <v>727</v>
      </c>
      <c r="E110" s="6" t="s">
        <v>728</v>
      </c>
      <c r="F110" s="12" t="s">
        <v>728</v>
      </c>
      <c r="G110" s="6">
        <v>15</v>
      </c>
      <c r="H110" s="6">
        <v>15</v>
      </c>
      <c r="I110" s="6"/>
      <c r="J110" s="6"/>
      <c r="K110" s="6"/>
    </row>
    <row r="111" ht="24" spans="1:11">
      <c r="A111" s="6"/>
      <c r="B111" s="6"/>
      <c r="C111" s="9" t="s">
        <v>729</v>
      </c>
      <c r="D111" s="8" t="s">
        <v>730</v>
      </c>
      <c r="E111" s="6" t="s">
        <v>731</v>
      </c>
      <c r="F111" s="6" t="s">
        <v>732</v>
      </c>
      <c r="G111" s="6">
        <v>15</v>
      </c>
      <c r="H111" s="6">
        <v>15</v>
      </c>
      <c r="I111" s="6"/>
      <c r="J111" s="6"/>
      <c r="K111" s="6"/>
    </row>
    <row r="112" ht="36" spans="1:11">
      <c r="A112" s="6"/>
      <c r="B112" s="6" t="s">
        <v>677</v>
      </c>
      <c r="C112" s="6" t="s">
        <v>678</v>
      </c>
      <c r="D112" s="8" t="s">
        <v>679</v>
      </c>
      <c r="E112" s="12" t="s">
        <v>680</v>
      </c>
      <c r="F112" s="6" t="s">
        <v>681</v>
      </c>
      <c r="G112" s="6">
        <v>10</v>
      </c>
      <c r="H112" s="6">
        <v>0</v>
      </c>
      <c r="I112" s="6" t="s">
        <v>682</v>
      </c>
      <c r="J112" s="6"/>
      <c r="K112" s="6"/>
    </row>
    <row r="113" spans="1:11">
      <c r="A113" s="6" t="s">
        <v>683</v>
      </c>
      <c r="B113" s="6"/>
      <c r="C113" s="6"/>
      <c r="D113" s="6"/>
      <c r="E113" s="6"/>
      <c r="F113" s="6"/>
      <c r="G113" s="14">
        <v>100</v>
      </c>
      <c r="H113" s="15"/>
      <c r="I113" s="15"/>
      <c r="J113" s="15"/>
      <c r="K113" s="21"/>
    </row>
    <row r="114" ht="24" spans="1:11">
      <c r="A114" s="6" t="s">
        <v>684</v>
      </c>
      <c r="B114" s="8" t="s">
        <v>733</v>
      </c>
      <c r="C114" s="8"/>
      <c r="D114" s="8"/>
      <c r="E114" s="8"/>
      <c r="F114" s="8"/>
      <c r="G114" s="8"/>
      <c r="H114" s="8"/>
      <c r="I114" s="8"/>
      <c r="J114" s="8"/>
      <c r="K114" s="8"/>
    </row>
    <row r="115" spans="1:11">
      <c r="A115" s="8" t="s">
        <v>686</v>
      </c>
      <c r="B115" s="8"/>
      <c r="C115" s="8"/>
      <c r="D115" s="8"/>
      <c r="E115" s="8"/>
      <c r="F115" s="8"/>
      <c r="G115" s="8"/>
      <c r="H115" s="8"/>
      <c r="I115" s="8"/>
      <c r="J115" s="8"/>
      <c r="K115" s="8"/>
    </row>
    <row r="116" ht="132" customHeight="1" spans="1:11">
      <c r="A116" s="16" t="s">
        <v>687</v>
      </c>
      <c r="B116" s="16"/>
      <c r="C116" s="16"/>
      <c r="D116" s="16"/>
      <c r="E116" s="16"/>
      <c r="F116" s="16"/>
      <c r="G116" s="16"/>
      <c r="H116" s="16"/>
      <c r="I116" s="16"/>
      <c r="J116" s="16"/>
      <c r="K116" s="16"/>
    </row>
    <row r="122" ht="22.5" spans="1:11">
      <c r="A122" s="2" t="s">
        <v>623</v>
      </c>
      <c r="B122" s="2"/>
      <c r="C122" s="2"/>
      <c r="D122" s="2"/>
      <c r="E122" s="2"/>
      <c r="F122" s="2"/>
      <c r="G122" s="2"/>
      <c r="H122" s="2"/>
      <c r="I122" s="2"/>
      <c r="J122" s="2"/>
      <c r="K122" s="2"/>
    </row>
    <row r="123" spans="1:11">
      <c r="A123" s="3" t="s">
        <v>624</v>
      </c>
      <c r="B123" s="3"/>
      <c r="C123" s="3"/>
      <c r="D123" s="3"/>
      <c r="E123" s="3"/>
      <c r="F123" s="3"/>
      <c r="G123" s="3"/>
      <c r="H123" s="3"/>
      <c r="I123" s="3"/>
      <c r="J123" s="3"/>
      <c r="K123" s="3"/>
    </row>
    <row r="124" spans="1:11">
      <c r="A124" s="4" t="s">
        <v>626</v>
      </c>
      <c r="B124" s="4"/>
      <c r="C124" s="4"/>
      <c r="D124" s="4"/>
      <c r="E124" s="4"/>
      <c r="F124" s="5" t="s">
        <v>627</v>
      </c>
      <c r="G124" s="5"/>
      <c r="H124" s="5"/>
      <c r="I124" s="5"/>
      <c r="J124" s="5"/>
      <c r="K124" s="5"/>
    </row>
    <row r="125" spans="1:11">
      <c r="A125" s="6" t="s">
        <v>628</v>
      </c>
      <c r="B125" s="6"/>
      <c r="C125" s="6"/>
      <c r="D125" s="6" t="s">
        <v>734</v>
      </c>
      <c r="E125" s="6"/>
      <c r="F125" s="6"/>
      <c r="G125" s="6"/>
      <c r="H125" s="6"/>
      <c r="I125" s="6"/>
      <c r="J125" s="6"/>
      <c r="K125" s="6"/>
    </row>
    <row r="126" spans="1:11">
      <c r="A126" s="6" t="s">
        <v>630</v>
      </c>
      <c r="B126" s="6"/>
      <c r="C126" s="6"/>
      <c r="D126" s="6" t="s">
        <v>631</v>
      </c>
      <c r="E126" s="6"/>
      <c r="F126" s="6" t="s">
        <v>632</v>
      </c>
      <c r="G126" s="6" t="s">
        <v>633</v>
      </c>
      <c r="H126" s="6"/>
      <c r="I126" s="6"/>
      <c r="J126" s="6"/>
      <c r="K126" s="6"/>
    </row>
    <row r="127" ht="24" spans="1:11">
      <c r="A127" s="6" t="s">
        <v>634</v>
      </c>
      <c r="B127" s="6"/>
      <c r="C127" s="6"/>
      <c r="D127" s="6" t="s">
        <v>635</v>
      </c>
      <c r="E127" s="6" t="s">
        <v>636</v>
      </c>
      <c r="F127" s="6" t="s">
        <v>637</v>
      </c>
      <c r="G127" s="6" t="s">
        <v>638</v>
      </c>
      <c r="H127" s="6"/>
      <c r="I127" s="6" t="s">
        <v>639</v>
      </c>
      <c r="J127" s="6" t="s">
        <v>640</v>
      </c>
      <c r="K127" s="6" t="s">
        <v>641</v>
      </c>
    </row>
    <row r="128" ht="24" spans="1:11">
      <c r="A128" s="6"/>
      <c r="B128" s="6"/>
      <c r="C128" s="6"/>
      <c r="D128" s="6" t="s">
        <v>642</v>
      </c>
      <c r="E128" s="6">
        <v>20</v>
      </c>
      <c r="F128" s="6">
        <v>20</v>
      </c>
      <c r="G128" s="6">
        <v>7.75</v>
      </c>
      <c r="H128" s="6"/>
      <c r="I128" s="6">
        <v>10</v>
      </c>
      <c r="J128" s="18">
        <f>G128/F128</f>
        <v>0.3875</v>
      </c>
      <c r="K128" s="23">
        <f>J128*I128</f>
        <v>3.875</v>
      </c>
    </row>
    <row r="129" spans="1:11">
      <c r="A129" s="6"/>
      <c r="B129" s="6"/>
      <c r="C129" s="6"/>
      <c r="D129" s="6" t="s">
        <v>643</v>
      </c>
      <c r="E129" s="6">
        <v>20</v>
      </c>
      <c r="F129" s="6">
        <v>20</v>
      </c>
      <c r="G129" s="6">
        <v>7.75</v>
      </c>
      <c r="H129" s="6"/>
      <c r="I129" s="6" t="s">
        <v>570</v>
      </c>
      <c r="J129" s="6" t="s">
        <v>570</v>
      </c>
      <c r="K129" s="6" t="s">
        <v>570</v>
      </c>
    </row>
    <row r="130" ht="24" spans="1:11">
      <c r="A130" s="6"/>
      <c r="B130" s="6"/>
      <c r="C130" s="6"/>
      <c r="D130" s="7" t="s">
        <v>644</v>
      </c>
      <c r="E130" s="6"/>
      <c r="F130" s="6"/>
      <c r="G130" s="6"/>
      <c r="H130" s="6"/>
      <c r="I130" s="6" t="s">
        <v>570</v>
      </c>
      <c r="J130" s="6" t="s">
        <v>570</v>
      </c>
      <c r="K130" s="6" t="s">
        <v>570</v>
      </c>
    </row>
    <row r="131" spans="1:11">
      <c r="A131" s="6"/>
      <c r="B131" s="6"/>
      <c r="C131" s="6"/>
      <c r="D131" s="7" t="s">
        <v>645</v>
      </c>
      <c r="E131" s="6">
        <v>20</v>
      </c>
      <c r="F131" s="6">
        <v>20</v>
      </c>
      <c r="G131" s="6">
        <v>7.75</v>
      </c>
      <c r="H131" s="6"/>
      <c r="I131" s="6" t="s">
        <v>570</v>
      </c>
      <c r="J131" s="6" t="s">
        <v>570</v>
      </c>
      <c r="K131" s="6" t="s">
        <v>570</v>
      </c>
    </row>
    <row r="132" spans="1:11">
      <c r="A132" s="6"/>
      <c r="B132" s="6"/>
      <c r="C132" s="6"/>
      <c r="D132" s="6" t="s">
        <v>646</v>
      </c>
      <c r="E132" s="6"/>
      <c r="F132" s="6"/>
      <c r="G132" s="6"/>
      <c r="H132" s="6"/>
      <c r="I132" s="6" t="s">
        <v>570</v>
      </c>
      <c r="J132" s="6" t="s">
        <v>570</v>
      </c>
      <c r="K132" s="6" t="s">
        <v>570</v>
      </c>
    </row>
    <row r="133" spans="1:11">
      <c r="A133" s="6" t="s">
        <v>647</v>
      </c>
      <c r="B133" s="6" t="s">
        <v>648</v>
      </c>
      <c r="C133" s="6"/>
      <c r="D133" s="6"/>
      <c r="E133" s="6"/>
      <c r="F133" s="6" t="s">
        <v>649</v>
      </c>
      <c r="G133" s="6"/>
      <c r="H133" s="6"/>
      <c r="I133" s="6"/>
      <c r="J133" s="6"/>
      <c r="K133" s="6"/>
    </row>
    <row r="134" ht="65" customHeight="1" spans="1:11">
      <c r="A134" s="6"/>
      <c r="B134" s="8" t="s">
        <v>735</v>
      </c>
      <c r="C134" s="8"/>
      <c r="D134" s="8"/>
      <c r="E134" s="8"/>
      <c r="F134" s="8" t="s">
        <v>735</v>
      </c>
      <c r="G134" s="8"/>
      <c r="H134" s="8"/>
      <c r="I134" s="8"/>
      <c r="J134" s="8"/>
      <c r="K134" s="8"/>
    </row>
    <row r="135" ht="24" spans="1:11">
      <c r="A135" s="6" t="s">
        <v>651</v>
      </c>
      <c r="B135" s="6" t="s">
        <v>652</v>
      </c>
      <c r="C135" s="6" t="s">
        <v>653</v>
      </c>
      <c r="D135" s="6" t="s">
        <v>654</v>
      </c>
      <c r="E135" s="6" t="s">
        <v>655</v>
      </c>
      <c r="F135" s="6" t="s">
        <v>656</v>
      </c>
      <c r="G135" s="6" t="s">
        <v>639</v>
      </c>
      <c r="H135" s="6" t="s">
        <v>641</v>
      </c>
      <c r="I135" s="6" t="s">
        <v>657</v>
      </c>
      <c r="J135" s="6"/>
      <c r="K135" s="6"/>
    </row>
    <row r="136" ht="24" spans="1:11">
      <c r="A136" s="6"/>
      <c r="B136" s="9" t="s">
        <v>658</v>
      </c>
      <c r="C136" s="9" t="s">
        <v>659</v>
      </c>
      <c r="D136" s="8" t="s">
        <v>736</v>
      </c>
      <c r="E136" s="6" t="s">
        <v>737</v>
      </c>
      <c r="F136" s="6" t="s">
        <v>738</v>
      </c>
      <c r="G136" s="6">
        <v>10</v>
      </c>
      <c r="H136" s="6">
        <v>10</v>
      </c>
      <c r="I136" s="6"/>
      <c r="J136" s="6"/>
      <c r="K136" s="6"/>
    </row>
    <row r="137" ht="24" spans="1:11">
      <c r="A137" s="6"/>
      <c r="B137" s="11"/>
      <c r="C137" s="11"/>
      <c r="D137" s="8" t="s">
        <v>739</v>
      </c>
      <c r="E137" s="6" t="s">
        <v>740</v>
      </c>
      <c r="F137" s="6" t="s">
        <v>741</v>
      </c>
      <c r="G137" s="6">
        <v>10</v>
      </c>
      <c r="H137" s="6">
        <v>10</v>
      </c>
      <c r="I137" s="6"/>
      <c r="J137" s="6"/>
      <c r="K137" s="6"/>
    </row>
    <row r="138" ht="36" spans="1:11">
      <c r="A138" s="6"/>
      <c r="B138" s="11"/>
      <c r="C138" s="9" t="s">
        <v>664</v>
      </c>
      <c r="D138" s="8" t="s">
        <v>742</v>
      </c>
      <c r="E138" s="12">
        <v>1</v>
      </c>
      <c r="F138" s="12">
        <v>1</v>
      </c>
      <c r="G138" s="6">
        <v>10</v>
      </c>
      <c r="H138" s="6">
        <v>10</v>
      </c>
      <c r="I138" s="6"/>
      <c r="J138" s="6"/>
      <c r="K138" s="6"/>
    </row>
    <row r="139" ht="36" spans="1:11">
      <c r="A139" s="6"/>
      <c r="B139" s="11"/>
      <c r="C139" s="6" t="s">
        <v>667</v>
      </c>
      <c r="D139" s="6" t="s">
        <v>696</v>
      </c>
      <c r="E139" s="12" t="s">
        <v>697</v>
      </c>
      <c r="F139" s="6" t="s">
        <v>698</v>
      </c>
      <c r="G139" s="6">
        <v>10</v>
      </c>
      <c r="H139" s="6">
        <v>10</v>
      </c>
      <c r="I139" s="6"/>
      <c r="J139" s="6"/>
      <c r="K139" s="6"/>
    </row>
    <row r="140" spans="1:11">
      <c r="A140" s="6"/>
      <c r="B140" s="17"/>
      <c r="C140" s="9" t="s">
        <v>669</v>
      </c>
      <c r="D140" s="6" t="s">
        <v>670</v>
      </c>
      <c r="E140" s="6" t="s">
        <v>743</v>
      </c>
      <c r="F140" s="6" t="s">
        <v>743</v>
      </c>
      <c r="G140" s="6">
        <v>10</v>
      </c>
      <c r="H140" s="6">
        <v>10</v>
      </c>
      <c r="I140" s="6"/>
      <c r="J140" s="6"/>
      <c r="K140" s="6"/>
    </row>
    <row r="141" ht="36" spans="1:11">
      <c r="A141" s="6"/>
      <c r="B141" s="22" t="s">
        <v>672</v>
      </c>
      <c r="C141" s="9" t="s">
        <v>673</v>
      </c>
      <c r="D141" s="8" t="s">
        <v>744</v>
      </c>
      <c r="E141" s="6" t="s">
        <v>744</v>
      </c>
      <c r="F141" s="12">
        <v>1</v>
      </c>
      <c r="G141" s="6">
        <v>30</v>
      </c>
      <c r="H141" s="6">
        <v>30</v>
      </c>
      <c r="I141" s="6"/>
      <c r="J141" s="6"/>
      <c r="K141" s="6"/>
    </row>
    <row r="142" ht="36" spans="1:11">
      <c r="A142" s="6"/>
      <c r="B142" s="6" t="s">
        <v>677</v>
      </c>
      <c r="C142" s="6" t="s">
        <v>678</v>
      </c>
      <c r="D142" s="8" t="s">
        <v>745</v>
      </c>
      <c r="E142" s="12" t="s">
        <v>746</v>
      </c>
      <c r="F142" s="12">
        <v>0.85</v>
      </c>
      <c r="G142" s="6">
        <v>10</v>
      </c>
      <c r="H142" s="6">
        <v>10</v>
      </c>
      <c r="I142" s="6"/>
      <c r="J142" s="6"/>
      <c r="K142" s="6"/>
    </row>
    <row r="143" spans="1:11">
      <c r="A143" s="6" t="s">
        <v>683</v>
      </c>
      <c r="B143" s="6"/>
      <c r="C143" s="6"/>
      <c r="D143" s="6"/>
      <c r="E143" s="6"/>
      <c r="F143" s="6"/>
      <c r="G143" s="14">
        <v>100</v>
      </c>
      <c r="H143" s="15"/>
      <c r="I143" s="15"/>
      <c r="J143" s="15"/>
      <c r="K143" s="21"/>
    </row>
    <row r="144" ht="24" spans="1:11">
      <c r="A144" s="6" t="s">
        <v>684</v>
      </c>
      <c r="B144" s="8" t="s">
        <v>747</v>
      </c>
      <c r="C144" s="8"/>
      <c r="D144" s="8"/>
      <c r="E144" s="8"/>
      <c r="F144" s="8"/>
      <c r="G144" s="8"/>
      <c r="H144" s="8"/>
      <c r="I144" s="8"/>
      <c r="J144" s="8"/>
      <c r="K144" s="8"/>
    </row>
    <row r="145" spans="1:11">
      <c r="A145" s="8" t="s">
        <v>686</v>
      </c>
      <c r="B145" s="8"/>
      <c r="C145" s="8"/>
      <c r="D145" s="8"/>
      <c r="E145" s="8"/>
      <c r="F145" s="8"/>
      <c r="G145" s="8"/>
      <c r="H145" s="8"/>
      <c r="I145" s="8"/>
      <c r="J145" s="8"/>
      <c r="K145" s="8"/>
    </row>
    <row r="146" ht="132" customHeight="1" spans="1:11">
      <c r="A146" s="16" t="s">
        <v>687</v>
      </c>
      <c r="B146" s="16"/>
      <c r="C146" s="16"/>
      <c r="D146" s="16"/>
      <c r="E146" s="16"/>
      <c r="F146" s="16"/>
      <c r="G146" s="16"/>
      <c r="H146" s="16"/>
      <c r="I146" s="16"/>
      <c r="J146" s="16"/>
      <c r="K146" s="16"/>
    </row>
    <row r="152" ht="22.5" spans="1:11">
      <c r="A152" s="2" t="s">
        <v>623</v>
      </c>
      <c r="B152" s="2"/>
      <c r="C152" s="2"/>
      <c r="D152" s="2"/>
      <c r="E152" s="2"/>
      <c r="F152" s="2"/>
      <c r="G152" s="2"/>
      <c r="H152" s="2"/>
      <c r="I152" s="2"/>
      <c r="J152" s="2"/>
      <c r="K152" s="2"/>
    </row>
    <row r="153" spans="1:11">
      <c r="A153" s="3" t="s">
        <v>624</v>
      </c>
      <c r="B153" s="3"/>
      <c r="C153" s="3"/>
      <c r="D153" s="3"/>
      <c r="E153" s="3"/>
      <c r="F153" s="3"/>
      <c r="G153" s="3"/>
      <c r="H153" s="3"/>
      <c r="I153" s="3"/>
      <c r="J153" s="3"/>
      <c r="K153" s="3"/>
    </row>
    <row r="154" spans="1:11">
      <c r="A154" s="4" t="s">
        <v>626</v>
      </c>
      <c r="B154" s="4"/>
      <c r="C154" s="4"/>
      <c r="D154" s="4"/>
      <c r="E154" s="4"/>
      <c r="F154" s="5" t="s">
        <v>627</v>
      </c>
      <c r="G154" s="5"/>
      <c r="H154" s="5"/>
      <c r="I154" s="5"/>
      <c r="J154" s="5"/>
      <c r="K154" s="5"/>
    </row>
    <row r="155" spans="1:11">
      <c r="A155" s="6" t="s">
        <v>628</v>
      </c>
      <c r="B155" s="6"/>
      <c r="C155" s="6"/>
      <c r="D155" s="6" t="s">
        <v>748</v>
      </c>
      <c r="E155" s="6"/>
      <c r="F155" s="6"/>
      <c r="G155" s="6"/>
      <c r="H155" s="6"/>
      <c r="I155" s="6"/>
      <c r="J155" s="6"/>
      <c r="K155" s="6"/>
    </row>
    <row r="156" spans="1:11">
      <c r="A156" s="6" t="s">
        <v>630</v>
      </c>
      <c r="B156" s="6"/>
      <c r="C156" s="6"/>
      <c r="D156" s="6" t="s">
        <v>631</v>
      </c>
      <c r="E156" s="6"/>
      <c r="F156" s="6" t="s">
        <v>632</v>
      </c>
      <c r="G156" s="6" t="s">
        <v>633</v>
      </c>
      <c r="H156" s="6"/>
      <c r="I156" s="6"/>
      <c r="J156" s="6"/>
      <c r="K156" s="6"/>
    </row>
    <row r="157" ht="24" spans="1:11">
      <c r="A157" s="6" t="s">
        <v>634</v>
      </c>
      <c r="B157" s="6"/>
      <c r="C157" s="6"/>
      <c r="D157" s="6" t="s">
        <v>635</v>
      </c>
      <c r="E157" s="6" t="s">
        <v>636</v>
      </c>
      <c r="F157" s="6" t="s">
        <v>637</v>
      </c>
      <c r="G157" s="6" t="s">
        <v>638</v>
      </c>
      <c r="H157" s="6"/>
      <c r="I157" s="6" t="s">
        <v>639</v>
      </c>
      <c r="J157" s="6" t="s">
        <v>640</v>
      </c>
      <c r="K157" s="6" t="s">
        <v>641</v>
      </c>
    </row>
    <row r="158" ht="24" spans="1:11">
      <c r="A158" s="6"/>
      <c r="B158" s="6"/>
      <c r="C158" s="6"/>
      <c r="D158" s="6" t="s">
        <v>642</v>
      </c>
      <c r="E158" s="6">
        <v>20</v>
      </c>
      <c r="F158" s="6">
        <v>20</v>
      </c>
      <c r="G158" s="6">
        <v>8.6</v>
      </c>
      <c r="H158" s="6"/>
      <c r="I158" s="6">
        <v>10</v>
      </c>
      <c r="J158" s="18">
        <f>G158/F158</f>
        <v>0.43</v>
      </c>
      <c r="K158" s="6">
        <f>I158*J158</f>
        <v>4.3</v>
      </c>
    </row>
    <row r="159" spans="1:11">
      <c r="A159" s="6"/>
      <c r="B159" s="6"/>
      <c r="C159" s="6"/>
      <c r="D159" s="6" t="s">
        <v>643</v>
      </c>
      <c r="E159" s="6">
        <v>20</v>
      </c>
      <c r="F159" s="6">
        <v>20</v>
      </c>
      <c r="G159" s="6">
        <v>8.6</v>
      </c>
      <c r="H159" s="6"/>
      <c r="I159" s="6" t="s">
        <v>570</v>
      </c>
      <c r="J159" s="6" t="s">
        <v>570</v>
      </c>
      <c r="K159" s="6" t="s">
        <v>570</v>
      </c>
    </row>
    <row r="160" ht="24" spans="1:11">
      <c r="A160" s="6"/>
      <c r="B160" s="6"/>
      <c r="C160" s="6"/>
      <c r="D160" s="7" t="s">
        <v>644</v>
      </c>
      <c r="E160" s="6"/>
      <c r="F160" s="6"/>
      <c r="G160" s="6"/>
      <c r="H160" s="6"/>
      <c r="I160" s="6" t="s">
        <v>570</v>
      </c>
      <c r="J160" s="6" t="s">
        <v>570</v>
      </c>
      <c r="K160" s="6" t="s">
        <v>570</v>
      </c>
    </row>
    <row r="161" spans="1:11">
      <c r="A161" s="6"/>
      <c r="B161" s="6"/>
      <c r="C161" s="6"/>
      <c r="D161" s="7" t="s">
        <v>645</v>
      </c>
      <c r="E161" s="6">
        <v>20</v>
      </c>
      <c r="F161" s="6">
        <v>20</v>
      </c>
      <c r="G161" s="6">
        <v>8.6</v>
      </c>
      <c r="H161" s="6"/>
      <c r="I161" s="6" t="s">
        <v>570</v>
      </c>
      <c r="J161" s="6" t="s">
        <v>570</v>
      </c>
      <c r="K161" s="6" t="s">
        <v>570</v>
      </c>
    </row>
    <row r="162" spans="1:11">
      <c r="A162" s="6"/>
      <c r="B162" s="6"/>
      <c r="C162" s="6"/>
      <c r="D162" s="6" t="s">
        <v>646</v>
      </c>
      <c r="E162" s="6"/>
      <c r="F162" s="6"/>
      <c r="G162" s="6"/>
      <c r="H162" s="6"/>
      <c r="I162" s="6" t="s">
        <v>570</v>
      </c>
      <c r="J162" s="6" t="s">
        <v>570</v>
      </c>
      <c r="K162" s="6" t="s">
        <v>570</v>
      </c>
    </row>
    <row r="163" spans="1:11">
      <c r="A163" s="6" t="s">
        <v>647</v>
      </c>
      <c r="B163" s="6" t="s">
        <v>648</v>
      </c>
      <c r="C163" s="6"/>
      <c r="D163" s="6"/>
      <c r="E163" s="6"/>
      <c r="F163" s="6" t="s">
        <v>649</v>
      </c>
      <c r="G163" s="6"/>
      <c r="H163" s="6"/>
      <c r="I163" s="6"/>
      <c r="J163" s="6"/>
      <c r="K163" s="6"/>
    </row>
    <row r="164" ht="35" customHeight="1" spans="1:11">
      <c r="A164" s="6"/>
      <c r="B164" s="8" t="s">
        <v>749</v>
      </c>
      <c r="C164" s="8"/>
      <c r="D164" s="8"/>
      <c r="E164" s="8"/>
      <c r="F164" s="8" t="s">
        <v>750</v>
      </c>
      <c r="G164" s="8"/>
      <c r="H164" s="8"/>
      <c r="I164" s="8"/>
      <c r="J164" s="8"/>
      <c r="K164" s="8"/>
    </row>
    <row r="165" ht="24" spans="1:11">
      <c r="A165" s="6" t="s">
        <v>651</v>
      </c>
      <c r="B165" s="6" t="s">
        <v>652</v>
      </c>
      <c r="C165" s="6" t="s">
        <v>653</v>
      </c>
      <c r="D165" s="6" t="s">
        <v>654</v>
      </c>
      <c r="E165" s="6" t="s">
        <v>655</v>
      </c>
      <c r="F165" s="6" t="s">
        <v>656</v>
      </c>
      <c r="G165" s="6" t="s">
        <v>639</v>
      </c>
      <c r="H165" s="6" t="s">
        <v>641</v>
      </c>
      <c r="I165" s="6" t="s">
        <v>657</v>
      </c>
      <c r="J165" s="6"/>
      <c r="K165" s="6"/>
    </row>
    <row r="166" ht="36" spans="1:11">
      <c r="A166" s="6"/>
      <c r="B166" s="9" t="s">
        <v>658</v>
      </c>
      <c r="C166" s="9" t="s">
        <v>659</v>
      </c>
      <c r="D166" s="6" t="s">
        <v>751</v>
      </c>
      <c r="E166" s="6" t="s">
        <v>752</v>
      </c>
      <c r="F166" s="6" t="s">
        <v>752</v>
      </c>
      <c r="G166" s="6">
        <v>15</v>
      </c>
      <c r="H166" s="6">
        <v>15</v>
      </c>
      <c r="I166" s="6"/>
      <c r="J166" s="6"/>
      <c r="K166" s="6"/>
    </row>
    <row r="167" ht="36" spans="1:11">
      <c r="A167" s="6"/>
      <c r="B167" s="11"/>
      <c r="C167" s="9" t="s">
        <v>664</v>
      </c>
      <c r="D167" s="8" t="s">
        <v>753</v>
      </c>
      <c r="E167" s="6" t="s">
        <v>753</v>
      </c>
      <c r="F167" s="6" t="s">
        <v>754</v>
      </c>
      <c r="G167" s="6">
        <v>15</v>
      </c>
      <c r="H167" s="6">
        <v>15</v>
      </c>
      <c r="I167" s="6"/>
      <c r="J167" s="6"/>
      <c r="K167" s="6"/>
    </row>
    <row r="168" ht="36" spans="1:11">
      <c r="A168" s="6"/>
      <c r="B168" s="11"/>
      <c r="C168" s="6" t="s">
        <v>667</v>
      </c>
      <c r="D168" s="6" t="s">
        <v>696</v>
      </c>
      <c r="E168" s="12" t="s">
        <v>697</v>
      </c>
      <c r="F168" s="6" t="s">
        <v>698</v>
      </c>
      <c r="G168" s="6">
        <v>10</v>
      </c>
      <c r="H168" s="6">
        <v>10</v>
      </c>
      <c r="I168" s="6"/>
      <c r="J168" s="6"/>
      <c r="K168" s="6"/>
    </row>
    <row r="169" spans="1:11">
      <c r="A169" s="6"/>
      <c r="B169" s="17"/>
      <c r="C169" s="9" t="s">
        <v>669</v>
      </c>
      <c r="D169" s="6" t="s">
        <v>670</v>
      </c>
      <c r="E169" s="6" t="s">
        <v>743</v>
      </c>
      <c r="F169" s="6" t="s">
        <v>743</v>
      </c>
      <c r="G169" s="6">
        <v>10</v>
      </c>
      <c r="H169" s="6">
        <v>10</v>
      </c>
      <c r="I169" s="6"/>
      <c r="J169" s="6"/>
      <c r="K169" s="6"/>
    </row>
    <row r="170" ht="24" spans="1:11">
      <c r="A170" s="6"/>
      <c r="B170" s="6" t="s">
        <v>672</v>
      </c>
      <c r="C170" s="9" t="s">
        <v>673</v>
      </c>
      <c r="D170" s="8" t="s">
        <v>755</v>
      </c>
      <c r="E170" s="82" t="s">
        <v>755</v>
      </c>
      <c r="F170" s="6" t="s">
        <v>756</v>
      </c>
      <c r="G170" s="6">
        <v>15</v>
      </c>
      <c r="H170" s="6">
        <v>15</v>
      </c>
      <c r="I170" s="6"/>
      <c r="J170" s="6"/>
      <c r="K170" s="6"/>
    </row>
    <row r="171" ht="36" spans="1:11">
      <c r="A171" s="6"/>
      <c r="B171" s="6"/>
      <c r="C171" s="11"/>
      <c r="D171" s="8" t="s">
        <v>730</v>
      </c>
      <c r="E171" s="6" t="s">
        <v>757</v>
      </c>
      <c r="F171" s="6" t="s">
        <v>757</v>
      </c>
      <c r="G171" s="6">
        <v>15</v>
      </c>
      <c r="H171" s="6">
        <v>15</v>
      </c>
      <c r="I171" s="6"/>
      <c r="J171" s="6"/>
      <c r="K171" s="6"/>
    </row>
    <row r="172" ht="36" spans="1:11">
      <c r="A172" s="6"/>
      <c r="B172" s="6" t="s">
        <v>677</v>
      </c>
      <c r="C172" s="6" t="s">
        <v>678</v>
      </c>
      <c r="D172" s="8" t="s">
        <v>758</v>
      </c>
      <c r="E172" s="12" t="s">
        <v>746</v>
      </c>
      <c r="F172" s="6" t="s">
        <v>681</v>
      </c>
      <c r="G172" s="6">
        <v>10</v>
      </c>
      <c r="H172" s="6"/>
      <c r="I172" s="6" t="s">
        <v>759</v>
      </c>
      <c r="J172" s="6"/>
      <c r="K172" s="6"/>
    </row>
    <row r="173" spans="1:11">
      <c r="A173" s="6" t="s">
        <v>683</v>
      </c>
      <c r="B173" s="6"/>
      <c r="C173" s="6"/>
      <c r="D173" s="6"/>
      <c r="E173" s="6"/>
      <c r="F173" s="6"/>
      <c r="G173" s="14">
        <v>100</v>
      </c>
      <c r="H173" s="15"/>
      <c r="I173" s="15"/>
      <c r="J173" s="15"/>
      <c r="K173" s="21"/>
    </row>
    <row r="174" ht="24" spans="1:11">
      <c r="A174" s="6" t="s">
        <v>684</v>
      </c>
      <c r="B174" s="8" t="s">
        <v>760</v>
      </c>
      <c r="C174" s="8"/>
      <c r="D174" s="8"/>
      <c r="E174" s="8"/>
      <c r="F174" s="8"/>
      <c r="G174" s="8"/>
      <c r="H174" s="8"/>
      <c r="I174" s="8"/>
      <c r="J174" s="8"/>
      <c r="K174" s="8"/>
    </row>
    <row r="175" spans="1:11">
      <c r="A175" s="8" t="s">
        <v>686</v>
      </c>
      <c r="B175" s="8"/>
      <c r="C175" s="8"/>
      <c r="D175" s="8"/>
      <c r="E175" s="8"/>
      <c r="F175" s="8"/>
      <c r="G175" s="8"/>
      <c r="H175" s="8"/>
      <c r="I175" s="8"/>
      <c r="J175" s="8"/>
      <c r="K175" s="8"/>
    </row>
    <row r="176" ht="132" customHeight="1" spans="1:11">
      <c r="A176" s="16" t="s">
        <v>687</v>
      </c>
      <c r="B176" s="16"/>
      <c r="C176" s="16"/>
      <c r="D176" s="16"/>
      <c r="E176" s="16"/>
      <c r="F176" s="16"/>
      <c r="G176" s="16"/>
      <c r="H176" s="16"/>
      <c r="I176" s="16"/>
      <c r="J176" s="16"/>
      <c r="K176" s="16"/>
    </row>
    <row r="182" ht="22.5" spans="1:11">
      <c r="A182" s="2" t="s">
        <v>623</v>
      </c>
      <c r="B182" s="2"/>
      <c r="C182" s="2"/>
      <c r="D182" s="2"/>
      <c r="E182" s="2"/>
      <c r="F182" s="2"/>
      <c r="G182" s="2"/>
      <c r="H182" s="2"/>
      <c r="I182" s="2"/>
      <c r="J182" s="2"/>
      <c r="K182" s="2"/>
    </row>
    <row r="183" spans="1:11">
      <c r="A183" s="3" t="s">
        <v>624</v>
      </c>
      <c r="B183" s="3"/>
      <c r="C183" s="3"/>
      <c r="D183" s="3"/>
      <c r="E183" s="3"/>
      <c r="F183" s="3"/>
      <c r="G183" s="3"/>
      <c r="H183" s="3"/>
      <c r="I183" s="3"/>
      <c r="J183" s="3"/>
      <c r="K183" s="3"/>
    </row>
    <row r="184" spans="1:11">
      <c r="A184" s="4" t="s">
        <v>626</v>
      </c>
      <c r="B184" s="4"/>
      <c r="C184" s="4"/>
      <c r="D184" s="4"/>
      <c r="E184" s="4"/>
      <c r="F184" s="5" t="s">
        <v>627</v>
      </c>
      <c r="G184" s="5"/>
      <c r="H184" s="5"/>
      <c r="I184" s="5"/>
      <c r="J184" s="5"/>
      <c r="K184" s="5"/>
    </row>
    <row r="185" spans="1:11">
      <c r="A185" s="6" t="s">
        <v>628</v>
      </c>
      <c r="B185" s="6"/>
      <c r="C185" s="6"/>
      <c r="D185" s="6" t="s">
        <v>761</v>
      </c>
      <c r="E185" s="6"/>
      <c r="F185" s="6"/>
      <c r="G185" s="6"/>
      <c r="H185" s="6"/>
      <c r="I185" s="6"/>
      <c r="J185" s="6"/>
      <c r="K185" s="6"/>
    </row>
    <row r="186" spans="1:11">
      <c r="A186" s="6" t="s">
        <v>630</v>
      </c>
      <c r="B186" s="6"/>
      <c r="C186" s="6"/>
      <c r="D186" s="6" t="s">
        <v>631</v>
      </c>
      <c r="E186" s="6"/>
      <c r="F186" s="6" t="s">
        <v>632</v>
      </c>
      <c r="G186" s="6" t="s">
        <v>633</v>
      </c>
      <c r="H186" s="6"/>
      <c r="I186" s="6"/>
      <c r="J186" s="6"/>
      <c r="K186" s="6"/>
    </row>
    <row r="187" ht="24" spans="1:11">
      <c r="A187" s="6" t="s">
        <v>634</v>
      </c>
      <c r="B187" s="6"/>
      <c r="C187" s="6"/>
      <c r="D187" s="6" t="s">
        <v>635</v>
      </c>
      <c r="E187" s="6" t="s">
        <v>636</v>
      </c>
      <c r="F187" s="6" t="s">
        <v>637</v>
      </c>
      <c r="G187" s="6" t="s">
        <v>638</v>
      </c>
      <c r="H187" s="6"/>
      <c r="I187" s="6" t="s">
        <v>639</v>
      </c>
      <c r="J187" s="6" t="s">
        <v>640</v>
      </c>
      <c r="K187" s="6" t="s">
        <v>641</v>
      </c>
    </row>
    <row r="188" ht="24" spans="1:11">
      <c r="A188" s="6"/>
      <c r="B188" s="6"/>
      <c r="C188" s="6"/>
      <c r="D188" s="6" t="s">
        <v>642</v>
      </c>
      <c r="E188" s="6">
        <v>75.58</v>
      </c>
      <c r="F188" s="6">
        <v>75.58</v>
      </c>
      <c r="G188" s="6">
        <v>32.66</v>
      </c>
      <c r="H188" s="6"/>
      <c r="I188" s="6">
        <v>10</v>
      </c>
      <c r="J188" s="18">
        <f>G188/F188</f>
        <v>0.432124900767399</v>
      </c>
      <c r="K188" s="23">
        <f>I188*J188</f>
        <v>4.32124900767399</v>
      </c>
    </row>
    <row r="189" spans="1:11">
      <c r="A189" s="6"/>
      <c r="B189" s="6"/>
      <c r="C189" s="6"/>
      <c r="D189" s="6" t="s">
        <v>643</v>
      </c>
      <c r="E189" s="6">
        <v>75.58</v>
      </c>
      <c r="F189" s="6">
        <v>75.58</v>
      </c>
      <c r="G189" s="6">
        <v>32.66</v>
      </c>
      <c r="H189" s="6"/>
      <c r="I189" s="6" t="s">
        <v>570</v>
      </c>
      <c r="J189" s="6" t="s">
        <v>570</v>
      </c>
      <c r="K189" s="6" t="s">
        <v>570</v>
      </c>
    </row>
    <row r="190" ht="24" spans="1:11">
      <c r="A190" s="6"/>
      <c r="B190" s="6"/>
      <c r="C190" s="6"/>
      <c r="D190" s="7" t="s">
        <v>644</v>
      </c>
      <c r="E190" s="6">
        <v>75.58</v>
      </c>
      <c r="F190" s="6">
        <v>75.58</v>
      </c>
      <c r="G190" s="6">
        <v>32.66</v>
      </c>
      <c r="H190" s="6"/>
      <c r="I190" s="6" t="s">
        <v>570</v>
      </c>
      <c r="J190" s="6" t="s">
        <v>570</v>
      </c>
      <c r="K190" s="6" t="s">
        <v>570</v>
      </c>
    </row>
    <row r="191" spans="1:11">
      <c r="A191" s="6"/>
      <c r="B191" s="6"/>
      <c r="C191" s="6"/>
      <c r="D191" s="7" t="s">
        <v>645</v>
      </c>
      <c r="E191" s="6"/>
      <c r="F191" s="6"/>
      <c r="G191" s="6"/>
      <c r="H191" s="6"/>
      <c r="I191" s="6" t="s">
        <v>570</v>
      </c>
      <c r="J191" s="6" t="s">
        <v>570</v>
      </c>
      <c r="K191" s="6" t="s">
        <v>570</v>
      </c>
    </row>
    <row r="192" spans="1:11">
      <c r="A192" s="6"/>
      <c r="B192" s="6"/>
      <c r="C192" s="6"/>
      <c r="D192" s="6" t="s">
        <v>646</v>
      </c>
      <c r="E192" s="6"/>
      <c r="F192" s="6"/>
      <c r="G192" s="6"/>
      <c r="H192" s="6"/>
      <c r="I192" s="6" t="s">
        <v>570</v>
      </c>
      <c r="J192" s="6" t="s">
        <v>570</v>
      </c>
      <c r="K192" s="6" t="s">
        <v>570</v>
      </c>
    </row>
    <row r="193" spans="1:11">
      <c r="A193" s="6" t="s">
        <v>647</v>
      </c>
      <c r="B193" s="6" t="s">
        <v>648</v>
      </c>
      <c r="C193" s="6"/>
      <c r="D193" s="6"/>
      <c r="E193" s="6"/>
      <c r="F193" s="6" t="s">
        <v>649</v>
      </c>
      <c r="G193" s="6"/>
      <c r="H193" s="6"/>
      <c r="I193" s="6"/>
      <c r="J193" s="6"/>
      <c r="K193" s="6"/>
    </row>
    <row r="194" ht="271" customHeight="1" spans="1:11">
      <c r="A194" s="6"/>
      <c r="B194" s="8" t="s">
        <v>762</v>
      </c>
      <c r="C194" s="8"/>
      <c r="D194" s="8"/>
      <c r="E194" s="8"/>
      <c r="F194" s="8" t="s">
        <v>762</v>
      </c>
      <c r="G194" s="8"/>
      <c r="H194" s="8"/>
      <c r="I194" s="8"/>
      <c r="J194" s="8"/>
      <c r="K194" s="8"/>
    </row>
    <row r="195" ht="24" spans="1:11">
      <c r="A195" s="6" t="s">
        <v>651</v>
      </c>
      <c r="B195" s="6" t="s">
        <v>652</v>
      </c>
      <c r="C195" s="6" t="s">
        <v>653</v>
      </c>
      <c r="D195" s="6" t="s">
        <v>654</v>
      </c>
      <c r="E195" s="6" t="s">
        <v>655</v>
      </c>
      <c r="F195" s="6" t="s">
        <v>656</v>
      </c>
      <c r="G195" s="6" t="s">
        <v>639</v>
      </c>
      <c r="H195" s="6" t="s">
        <v>641</v>
      </c>
      <c r="I195" s="6" t="s">
        <v>657</v>
      </c>
      <c r="J195" s="6"/>
      <c r="K195" s="6"/>
    </row>
    <row r="196" ht="36" spans="1:11">
      <c r="A196" s="6"/>
      <c r="B196" s="9" t="s">
        <v>658</v>
      </c>
      <c r="C196" s="9" t="s">
        <v>659</v>
      </c>
      <c r="D196" s="8" t="s">
        <v>711</v>
      </c>
      <c r="E196" s="10" t="s">
        <v>763</v>
      </c>
      <c r="F196" s="12">
        <v>1</v>
      </c>
      <c r="G196" s="6">
        <v>2</v>
      </c>
      <c r="H196" s="6">
        <v>2</v>
      </c>
      <c r="I196" s="6"/>
      <c r="J196" s="6"/>
      <c r="K196" s="6"/>
    </row>
    <row r="197" ht="24" spans="1:11">
      <c r="A197" s="6"/>
      <c r="B197" s="11"/>
      <c r="C197" s="11"/>
      <c r="D197" s="8" t="s">
        <v>764</v>
      </c>
      <c r="E197" s="10" t="s">
        <v>763</v>
      </c>
      <c r="F197" s="12">
        <v>1</v>
      </c>
      <c r="G197" s="6">
        <v>2</v>
      </c>
      <c r="H197" s="6">
        <v>2</v>
      </c>
      <c r="I197" s="6"/>
      <c r="J197" s="6"/>
      <c r="K197" s="6"/>
    </row>
    <row r="198" ht="36" spans="1:11">
      <c r="A198" s="6"/>
      <c r="B198" s="11"/>
      <c r="C198" s="11"/>
      <c r="D198" s="8" t="s">
        <v>765</v>
      </c>
      <c r="E198" s="10" t="s">
        <v>763</v>
      </c>
      <c r="F198" s="12">
        <v>1</v>
      </c>
      <c r="G198" s="6">
        <v>2</v>
      </c>
      <c r="H198" s="6">
        <v>2</v>
      </c>
      <c r="I198" s="6"/>
      <c r="J198" s="6"/>
      <c r="K198" s="6"/>
    </row>
    <row r="199" ht="60" spans="1:11">
      <c r="A199" s="6"/>
      <c r="B199" s="11"/>
      <c r="C199" s="11"/>
      <c r="D199" s="8" t="s">
        <v>766</v>
      </c>
      <c r="E199" s="10" t="s">
        <v>763</v>
      </c>
      <c r="F199" s="12">
        <v>1</v>
      </c>
      <c r="G199" s="6">
        <v>2</v>
      </c>
      <c r="H199" s="6">
        <v>2</v>
      </c>
      <c r="I199" s="6"/>
      <c r="J199" s="6"/>
      <c r="K199" s="6"/>
    </row>
    <row r="200" ht="36" spans="1:11">
      <c r="A200" s="6"/>
      <c r="B200" s="11"/>
      <c r="C200" s="11"/>
      <c r="D200" s="8" t="s">
        <v>767</v>
      </c>
      <c r="E200" s="10" t="s">
        <v>768</v>
      </c>
      <c r="F200" s="12">
        <v>0.89</v>
      </c>
      <c r="G200" s="6">
        <v>2</v>
      </c>
      <c r="H200" s="6">
        <v>2</v>
      </c>
      <c r="I200" s="6"/>
      <c r="J200" s="6"/>
      <c r="K200" s="6"/>
    </row>
    <row r="201" ht="60" spans="1:11">
      <c r="A201" s="6"/>
      <c r="B201" s="11"/>
      <c r="C201" s="11"/>
      <c r="D201" s="8" t="s">
        <v>769</v>
      </c>
      <c r="E201" s="10" t="s">
        <v>770</v>
      </c>
      <c r="F201" s="12">
        <v>0.9</v>
      </c>
      <c r="G201" s="6">
        <v>2</v>
      </c>
      <c r="H201" s="6">
        <v>1.8</v>
      </c>
      <c r="I201" s="6" t="s">
        <v>723</v>
      </c>
      <c r="J201" s="6"/>
      <c r="K201" s="6"/>
    </row>
    <row r="202" ht="36" spans="1:11">
      <c r="A202" s="6"/>
      <c r="B202" s="11"/>
      <c r="C202" s="11"/>
      <c r="D202" s="8" t="s">
        <v>771</v>
      </c>
      <c r="E202" s="10" t="s">
        <v>763</v>
      </c>
      <c r="F202" s="12">
        <v>1</v>
      </c>
      <c r="G202" s="6">
        <v>2</v>
      </c>
      <c r="H202" s="6">
        <v>2</v>
      </c>
      <c r="I202" s="6"/>
      <c r="J202" s="6"/>
      <c r="K202" s="6"/>
    </row>
    <row r="203" ht="24" spans="1:11">
      <c r="A203" s="6"/>
      <c r="B203" s="11"/>
      <c r="C203" s="11"/>
      <c r="D203" s="8" t="s">
        <v>772</v>
      </c>
      <c r="E203" s="10" t="s">
        <v>763</v>
      </c>
      <c r="F203" s="18">
        <v>1.056</v>
      </c>
      <c r="G203" s="6">
        <v>2</v>
      </c>
      <c r="H203" s="6">
        <v>2</v>
      </c>
      <c r="I203" s="6"/>
      <c r="J203" s="6"/>
      <c r="K203" s="6"/>
    </row>
    <row r="204" ht="36" spans="1:11">
      <c r="A204" s="6"/>
      <c r="B204" s="11"/>
      <c r="C204" s="11"/>
      <c r="D204" s="8" t="s">
        <v>773</v>
      </c>
      <c r="E204" s="10" t="s">
        <v>746</v>
      </c>
      <c r="F204" s="18">
        <v>0.9585</v>
      </c>
      <c r="G204" s="6">
        <v>2</v>
      </c>
      <c r="H204" s="6">
        <v>2</v>
      </c>
      <c r="I204" s="6"/>
      <c r="J204" s="6"/>
      <c r="K204" s="6"/>
    </row>
    <row r="205" ht="48" spans="1:11">
      <c r="A205" s="6"/>
      <c r="B205" s="11"/>
      <c r="C205" s="11"/>
      <c r="D205" s="8" t="s">
        <v>774</v>
      </c>
      <c r="E205" s="10" t="s">
        <v>722</v>
      </c>
      <c r="F205" s="12">
        <v>1</v>
      </c>
      <c r="G205" s="6">
        <v>2</v>
      </c>
      <c r="H205" s="6">
        <v>2</v>
      </c>
      <c r="I205" s="6"/>
      <c r="J205" s="6"/>
      <c r="K205" s="6"/>
    </row>
    <row r="206" ht="48" spans="1:11">
      <c r="A206" s="6"/>
      <c r="B206" s="11"/>
      <c r="C206" s="11"/>
      <c r="D206" s="8" t="s">
        <v>775</v>
      </c>
      <c r="E206" s="10" t="s">
        <v>770</v>
      </c>
      <c r="F206" s="6">
        <v>0</v>
      </c>
      <c r="G206" s="6">
        <v>2</v>
      </c>
      <c r="H206" s="6">
        <v>0</v>
      </c>
      <c r="I206" s="6" t="s">
        <v>776</v>
      </c>
      <c r="J206" s="6"/>
      <c r="K206" s="6"/>
    </row>
    <row r="207" ht="36" spans="1:11">
      <c r="A207" s="6"/>
      <c r="B207" s="11"/>
      <c r="C207" s="11"/>
      <c r="D207" s="8" t="s">
        <v>777</v>
      </c>
      <c r="E207" s="10" t="s">
        <v>778</v>
      </c>
      <c r="F207" s="18">
        <v>0.0616</v>
      </c>
      <c r="G207" s="6">
        <v>2</v>
      </c>
      <c r="H207" s="6">
        <v>2</v>
      </c>
      <c r="I207" s="6"/>
      <c r="J207" s="6"/>
      <c r="K207" s="6"/>
    </row>
    <row r="208" ht="36" spans="1:11">
      <c r="A208" s="6"/>
      <c r="B208" s="11"/>
      <c r="C208" s="9" t="s">
        <v>664</v>
      </c>
      <c r="D208" s="8" t="s">
        <v>779</v>
      </c>
      <c r="E208" s="10" t="s">
        <v>763</v>
      </c>
      <c r="F208" s="12">
        <v>1</v>
      </c>
      <c r="G208" s="6">
        <v>5</v>
      </c>
      <c r="H208" s="6">
        <v>5</v>
      </c>
      <c r="I208" s="6"/>
      <c r="J208" s="6"/>
      <c r="K208" s="6"/>
    </row>
    <row r="209" ht="24" spans="1:11">
      <c r="A209" s="6"/>
      <c r="B209" s="11"/>
      <c r="C209" s="11"/>
      <c r="D209" s="8" t="s">
        <v>780</v>
      </c>
      <c r="E209" s="10" t="s">
        <v>763</v>
      </c>
      <c r="F209" s="12">
        <v>1</v>
      </c>
      <c r="G209" s="6">
        <v>5</v>
      </c>
      <c r="H209" s="6">
        <v>5</v>
      </c>
      <c r="I209" s="6"/>
      <c r="J209" s="6"/>
      <c r="K209" s="6"/>
    </row>
    <row r="210" ht="36" spans="1:11">
      <c r="A210" s="6"/>
      <c r="B210" s="11"/>
      <c r="C210" s="11"/>
      <c r="D210" s="8" t="s">
        <v>781</v>
      </c>
      <c r="E210" s="10" t="s">
        <v>768</v>
      </c>
      <c r="F210" s="18">
        <v>0.978</v>
      </c>
      <c r="G210" s="6">
        <v>5</v>
      </c>
      <c r="H210" s="6">
        <v>5</v>
      </c>
      <c r="I210" s="6"/>
      <c r="J210" s="6"/>
      <c r="K210" s="6"/>
    </row>
    <row r="211" ht="36" spans="1:11">
      <c r="A211" s="6"/>
      <c r="B211" s="11"/>
      <c r="C211" s="6" t="s">
        <v>667</v>
      </c>
      <c r="D211" s="6" t="s">
        <v>696</v>
      </c>
      <c r="E211" s="12" t="s">
        <v>697</v>
      </c>
      <c r="F211" s="6" t="s">
        <v>698</v>
      </c>
      <c r="G211" s="6">
        <v>5</v>
      </c>
      <c r="H211" s="6">
        <v>5</v>
      </c>
      <c r="I211" s="6"/>
      <c r="J211" s="6"/>
      <c r="K211" s="6"/>
    </row>
    <row r="212" spans="1:11">
      <c r="A212" s="6"/>
      <c r="B212" s="17"/>
      <c r="C212" s="9" t="s">
        <v>669</v>
      </c>
      <c r="D212" s="6" t="s">
        <v>670</v>
      </c>
      <c r="E212" s="6" t="s">
        <v>782</v>
      </c>
      <c r="F212" s="6" t="s">
        <v>782</v>
      </c>
      <c r="G212" s="6">
        <v>6</v>
      </c>
      <c r="H212" s="6">
        <v>6</v>
      </c>
      <c r="I212" s="6"/>
      <c r="J212" s="6"/>
      <c r="K212" s="6"/>
    </row>
    <row r="213" ht="24" spans="1:11">
      <c r="A213" s="6"/>
      <c r="B213" s="6" t="s">
        <v>672</v>
      </c>
      <c r="C213" s="9" t="s">
        <v>729</v>
      </c>
      <c r="D213" s="8" t="s">
        <v>783</v>
      </c>
      <c r="E213" s="10" t="s">
        <v>784</v>
      </c>
      <c r="F213" s="10" t="s">
        <v>784</v>
      </c>
      <c r="G213" s="6">
        <v>30</v>
      </c>
      <c r="H213" s="6">
        <v>30</v>
      </c>
      <c r="I213" s="6"/>
      <c r="J213" s="6"/>
      <c r="K213" s="6"/>
    </row>
    <row r="214" ht="36" spans="1:11">
      <c r="A214" s="6"/>
      <c r="B214" s="6" t="s">
        <v>677</v>
      </c>
      <c r="C214" s="6" t="s">
        <v>678</v>
      </c>
      <c r="D214" s="8" t="s">
        <v>785</v>
      </c>
      <c r="E214" s="10" t="s">
        <v>712</v>
      </c>
      <c r="F214" s="12">
        <v>0.95</v>
      </c>
      <c r="G214" s="6">
        <v>10</v>
      </c>
      <c r="H214" s="6">
        <v>10</v>
      </c>
      <c r="I214" s="6"/>
      <c r="J214" s="6"/>
      <c r="K214" s="6"/>
    </row>
    <row r="215" spans="1:11">
      <c r="A215" s="6" t="s">
        <v>683</v>
      </c>
      <c r="B215" s="6"/>
      <c r="C215" s="6"/>
      <c r="D215" s="6"/>
      <c r="E215" s="6"/>
      <c r="F215" s="6"/>
      <c r="G215" s="14">
        <v>100</v>
      </c>
      <c r="H215" s="15"/>
      <c r="I215" s="15"/>
      <c r="J215" s="15"/>
      <c r="K215" s="21"/>
    </row>
    <row r="216" ht="24" spans="1:11">
      <c r="A216" s="6" t="s">
        <v>684</v>
      </c>
      <c r="B216" s="8" t="s">
        <v>786</v>
      </c>
      <c r="C216" s="8"/>
      <c r="D216" s="8"/>
      <c r="E216" s="8"/>
      <c r="F216" s="8"/>
      <c r="G216" s="8"/>
      <c r="H216" s="8"/>
      <c r="I216" s="8"/>
      <c r="J216" s="8"/>
      <c r="K216" s="8"/>
    </row>
    <row r="217" spans="1:11">
      <c r="A217" s="8" t="s">
        <v>686</v>
      </c>
      <c r="B217" s="8"/>
      <c r="C217" s="8"/>
      <c r="D217" s="8"/>
      <c r="E217" s="8"/>
      <c r="F217" s="8"/>
      <c r="G217" s="8"/>
      <c r="H217" s="8"/>
      <c r="I217" s="8"/>
      <c r="J217" s="8"/>
      <c r="K217" s="8"/>
    </row>
    <row r="218" ht="132" customHeight="1" spans="1:11">
      <c r="A218" s="16" t="s">
        <v>687</v>
      </c>
      <c r="B218" s="16"/>
      <c r="C218" s="16"/>
      <c r="D218" s="16"/>
      <c r="E218" s="16"/>
      <c r="F218" s="16"/>
      <c r="G218" s="16"/>
      <c r="H218" s="16"/>
      <c r="I218" s="16"/>
      <c r="J218" s="16"/>
      <c r="K218" s="16"/>
    </row>
    <row r="224" ht="22.5" spans="1:11">
      <c r="A224" s="2" t="s">
        <v>623</v>
      </c>
      <c r="B224" s="2"/>
      <c r="C224" s="2"/>
      <c r="D224" s="2"/>
      <c r="E224" s="2"/>
      <c r="F224" s="2"/>
      <c r="G224" s="2"/>
      <c r="H224" s="2"/>
      <c r="I224" s="2"/>
      <c r="J224" s="2"/>
      <c r="K224" s="2"/>
    </row>
    <row r="225" spans="1:11">
      <c r="A225" s="3" t="s">
        <v>624</v>
      </c>
      <c r="B225" s="3"/>
      <c r="C225" s="3"/>
      <c r="D225" s="3"/>
      <c r="E225" s="3"/>
      <c r="F225" s="3"/>
      <c r="G225" s="3"/>
      <c r="H225" s="3"/>
      <c r="I225" s="3"/>
      <c r="J225" s="3"/>
      <c r="K225" s="3"/>
    </row>
    <row r="226" spans="1:11">
      <c r="A226" s="4" t="s">
        <v>626</v>
      </c>
      <c r="B226" s="4"/>
      <c r="C226" s="4"/>
      <c r="D226" s="4"/>
      <c r="E226" s="4"/>
      <c r="F226" s="5" t="s">
        <v>627</v>
      </c>
      <c r="G226" s="5"/>
      <c r="H226" s="5"/>
      <c r="I226" s="5"/>
      <c r="J226" s="5"/>
      <c r="K226" s="5"/>
    </row>
    <row r="227" spans="1:11">
      <c r="A227" s="6" t="s">
        <v>628</v>
      </c>
      <c r="B227" s="6"/>
      <c r="C227" s="6"/>
      <c r="D227" s="6" t="s">
        <v>787</v>
      </c>
      <c r="E227" s="6"/>
      <c r="F227" s="6"/>
      <c r="G227" s="6"/>
      <c r="H227" s="6"/>
      <c r="I227" s="6"/>
      <c r="J227" s="6"/>
      <c r="K227" s="6"/>
    </row>
    <row r="228" spans="1:11">
      <c r="A228" s="6" t="s">
        <v>630</v>
      </c>
      <c r="B228" s="6"/>
      <c r="C228" s="6"/>
      <c r="D228" s="6" t="s">
        <v>631</v>
      </c>
      <c r="E228" s="6"/>
      <c r="F228" s="6" t="s">
        <v>632</v>
      </c>
      <c r="G228" s="6" t="s">
        <v>633</v>
      </c>
      <c r="H228" s="6"/>
      <c r="I228" s="6"/>
      <c r="J228" s="6"/>
      <c r="K228" s="6"/>
    </row>
    <row r="229" ht="24" spans="1:11">
      <c r="A229" s="6" t="s">
        <v>634</v>
      </c>
      <c r="B229" s="6"/>
      <c r="C229" s="6"/>
      <c r="D229" s="6" t="s">
        <v>635</v>
      </c>
      <c r="E229" s="6" t="s">
        <v>636</v>
      </c>
      <c r="F229" s="6" t="s">
        <v>637</v>
      </c>
      <c r="G229" s="6" t="s">
        <v>638</v>
      </c>
      <c r="H229" s="6"/>
      <c r="I229" s="6" t="s">
        <v>639</v>
      </c>
      <c r="J229" s="6" t="s">
        <v>640</v>
      </c>
      <c r="K229" s="6" t="s">
        <v>641</v>
      </c>
    </row>
    <row r="230" ht="24" spans="1:11">
      <c r="A230" s="6"/>
      <c r="B230" s="6"/>
      <c r="C230" s="6"/>
      <c r="D230" s="6" t="s">
        <v>642</v>
      </c>
      <c r="E230" s="6">
        <v>1.26</v>
      </c>
      <c r="F230" s="6">
        <v>1.26</v>
      </c>
      <c r="G230" s="6">
        <v>0.44</v>
      </c>
      <c r="H230" s="6"/>
      <c r="I230" s="6">
        <v>10</v>
      </c>
      <c r="J230" s="18">
        <f>G230/F230</f>
        <v>0.349206349206349</v>
      </c>
      <c r="K230" s="27">
        <f>I230*J230</f>
        <v>3.49206349206349</v>
      </c>
    </row>
    <row r="231" spans="1:11">
      <c r="A231" s="6"/>
      <c r="B231" s="6"/>
      <c r="C231" s="6"/>
      <c r="D231" s="6" t="s">
        <v>643</v>
      </c>
      <c r="E231" s="6">
        <v>1.26</v>
      </c>
      <c r="F231" s="6">
        <v>1.26</v>
      </c>
      <c r="G231" s="6">
        <v>0.44</v>
      </c>
      <c r="H231" s="6"/>
      <c r="I231" s="6" t="s">
        <v>570</v>
      </c>
      <c r="J231" s="6" t="s">
        <v>570</v>
      </c>
      <c r="K231" s="6" t="s">
        <v>570</v>
      </c>
    </row>
    <row r="232" ht="24" spans="1:11">
      <c r="A232" s="6"/>
      <c r="B232" s="6"/>
      <c r="C232" s="6"/>
      <c r="D232" s="7" t="s">
        <v>644</v>
      </c>
      <c r="E232" s="6">
        <v>1.26</v>
      </c>
      <c r="F232" s="6">
        <v>1.26</v>
      </c>
      <c r="G232" s="6">
        <v>0.44</v>
      </c>
      <c r="H232" s="6"/>
      <c r="I232" s="6" t="s">
        <v>570</v>
      </c>
      <c r="J232" s="6" t="s">
        <v>570</v>
      </c>
      <c r="K232" s="6" t="s">
        <v>570</v>
      </c>
    </row>
    <row r="233" spans="1:11">
      <c r="A233" s="6"/>
      <c r="B233" s="6"/>
      <c r="C233" s="6"/>
      <c r="D233" s="7" t="s">
        <v>645</v>
      </c>
      <c r="E233" s="6"/>
      <c r="F233" s="6"/>
      <c r="G233" s="6"/>
      <c r="H233" s="6"/>
      <c r="I233" s="6" t="s">
        <v>570</v>
      </c>
      <c r="J233" s="6" t="s">
        <v>570</v>
      </c>
      <c r="K233" s="6" t="s">
        <v>570</v>
      </c>
    </row>
    <row r="234" spans="1:11">
      <c r="A234" s="6"/>
      <c r="B234" s="6"/>
      <c r="C234" s="6"/>
      <c r="D234" s="6" t="s">
        <v>646</v>
      </c>
      <c r="E234" s="6"/>
      <c r="F234" s="6"/>
      <c r="G234" s="6"/>
      <c r="H234" s="6"/>
      <c r="I234" s="6" t="s">
        <v>570</v>
      </c>
      <c r="J234" s="6" t="s">
        <v>570</v>
      </c>
      <c r="K234" s="6" t="s">
        <v>570</v>
      </c>
    </row>
    <row r="235" spans="1:11">
      <c r="A235" s="6" t="s">
        <v>647</v>
      </c>
      <c r="B235" s="6" t="s">
        <v>648</v>
      </c>
      <c r="C235" s="6"/>
      <c r="D235" s="6"/>
      <c r="E235" s="6"/>
      <c r="F235" s="6" t="s">
        <v>649</v>
      </c>
      <c r="G235" s="6"/>
      <c r="H235" s="6"/>
      <c r="I235" s="6"/>
      <c r="J235" s="6"/>
      <c r="K235" s="6"/>
    </row>
    <row r="236" ht="48" customHeight="1" spans="1:11">
      <c r="A236" s="6"/>
      <c r="B236" s="8" t="s">
        <v>788</v>
      </c>
      <c r="C236" s="8"/>
      <c r="D236" s="8"/>
      <c r="E236" s="8"/>
      <c r="F236" s="8" t="s">
        <v>788</v>
      </c>
      <c r="G236" s="8"/>
      <c r="H236" s="8"/>
      <c r="I236" s="8"/>
      <c r="J236" s="8"/>
      <c r="K236" s="8"/>
    </row>
    <row r="237" ht="24" spans="1:11">
      <c r="A237" s="6" t="s">
        <v>651</v>
      </c>
      <c r="B237" s="9" t="s">
        <v>652</v>
      </c>
      <c r="C237" s="6" t="s">
        <v>653</v>
      </c>
      <c r="D237" s="6" t="s">
        <v>654</v>
      </c>
      <c r="E237" s="6" t="s">
        <v>655</v>
      </c>
      <c r="F237" s="6" t="s">
        <v>656</v>
      </c>
      <c r="G237" s="6" t="s">
        <v>639</v>
      </c>
      <c r="H237" s="6" t="s">
        <v>641</v>
      </c>
      <c r="I237" s="6" t="s">
        <v>657</v>
      </c>
      <c r="J237" s="6"/>
      <c r="K237" s="6"/>
    </row>
    <row r="238" ht="24" spans="1:11">
      <c r="A238" s="24"/>
      <c r="B238" s="9" t="s">
        <v>658</v>
      </c>
      <c r="C238" s="6" t="s">
        <v>659</v>
      </c>
      <c r="D238" s="8" t="s">
        <v>789</v>
      </c>
      <c r="E238" s="10" t="s">
        <v>752</v>
      </c>
      <c r="F238" s="10" t="s">
        <v>752</v>
      </c>
      <c r="G238" s="6">
        <v>15</v>
      </c>
      <c r="H238" s="6">
        <v>15</v>
      </c>
      <c r="I238" s="6"/>
      <c r="J238" s="6"/>
      <c r="K238" s="6"/>
    </row>
    <row r="239" ht="36" spans="1:11">
      <c r="A239" s="24"/>
      <c r="B239" s="11"/>
      <c r="C239" s="6" t="s">
        <v>664</v>
      </c>
      <c r="D239" s="8" t="s">
        <v>742</v>
      </c>
      <c r="E239" s="10" t="s">
        <v>763</v>
      </c>
      <c r="F239" s="12">
        <v>1</v>
      </c>
      <c r="G239" s="6">
        <v>15</v>
      </c>
      <c r="H239" s="6">
        <v>15</v>
      </c>
      <c r="I239" s="6"/>
      <c r="J239" s="6"/>
      <c r="K239" s="6"/>
    </row>
    <row r="240" ht="36" spans="1:11">
      <c r="A240" s="24"/>
      <c r="B240" s="11"/>
      <c r="C240" s="6" t="s">
        <v>667</v>
      </c>
      <c r="D240" s="6" t="s">
        <v>696</v>
      </c>
      <c r="E240" s="12" t="s">
        <v>697</v>
      </c>
      <c r="F240" s="6" t="s">
        <v>698</v>
      </c>
      <c r="G240" s="6">
        <v>10</v>
      </c>
      <c r="H240" s="6">
        <v>10</v>
      </c>
      <c r="I240" s="6"/>
      <c r="J240" s="6"/>
      <c r="K240" s="6"/>
    </row>
    <row r="241" spans="1:11">
      <c r="A241" s="24"/>
      <c r="B241" s="17"/>
      <c r="C241" s="6" t="s">
        <v>669</v>
      </c>
      <c r="D241" s="6" t="s">
        <v>670</v>
      </c>
      <c r="E241" s="6" t="s">
        <v>790</v>
      </c>
      <c r="F241" s="6" t="s">
        <v>790</v>
      </c>
      <c r="G241" s="6">
        <v>10</v>
      </c>
      <c r="H241" s="6">
        <v>10</v>
      </c>
      <c r="I241" s="6"/>
      <c r="J241" s="6"/>
      <c r="K241" s="6"/>
    </row>
    <row r="242" ht="24" spans="1:11">
      <c r="A242" s="24"/>
      <c r="B242" s="22" t="s">
        <v>672</v>
      </c>
      <c r="C242" s="25" t="s">
        <v>729</v>
      </c>
      <c r="D242" s="8" t="s">
        <v>791</v>
      </c>
      <c r="E242" s="10" t="s">
        <v>792</v>
      </c>
      <c r="F242" s="6" t="s">
        <v>784</v>
      </c>
      <c r="G242" s="6">
        <v>30</v>
      </c>
      <c r="H242" s="6">
        <v>30</v>
      </c>
      <c r="I242" s="6"/>
      <c r="J242" s="6"/>
      <c r="K242" s="6"/>
    </row>
    <row r="243" ht="36" spans="1:11">
      <c r="A243" s="24"/>
      <c r="B243" s="6" t="s">
        <v>677</v>
      </c>
      <c r="C243" s="26" t="s">
        <v>678</v>
      </c>
      <c r="D243" s="8" t="s">
        <v>785</v>
      </c>
      <c r="E243" s="10" t="s">
        <v>746</v>
      </c>
      <c r="F243" s="6" t="s">
        <v>681</v>
      </c>
      <c r="G243" s="6">
        <v>10</v>
      </c>
      <c r="H243" s="6"/>
      <c r="I243" s="6" t="s">
        <v>793</v>
      </c>
      <c r="J243" s="6"/>
      <c r="K243" s="6"/>
    </row>
    <row r="244" spans="1:11">
      <c r="A244" s="6" t="s">
        <v>683</v>
      </c>
      <c r="B244" s="17"/>
      <c r="C244" s="6"/>
      <c r="D244" s="6"/>
      <c r="E244" s="6"/>
      <c r="F244" s="6"/>
      <c r="G244" s="14">
        <v>100</v>
      </c>
      <c r="H244" s="15"/>
      <c r="I244" s="15"/>
      <c r="J244" s="15"/>
      <c r="K244" s="21"/>
    </row>
    <row r="245" ht="24" spans="1:11">
      <c r="A245" s="6" t="s">
        <v>684</v>
      </c>
      <c r="B245" s="8" t="s">
        <v>794</v>
      </c>
      <c r="C245" s="8"/>
      <c r="D245" s="8"/>
      <c r="E245" s="8"/>
      <c r="F245" s="8"/>
      <c r="G245" s="8"/>
      <c r="H245" s="8"/>
      <c r="I245" s="8"/>
      <c r="J245" s="8"/>
      <c r="K245" s="8"/>
    </row>
    <row r="246" spans="1:11">
      <c r="A246" s="8" t="s">
        <v>686</v>
      </c>
      <c r="B246" s="8"/>
      <c r="C246" s="8"/>
      <c r="D246" s="8"/>
      <c r="E246" s="8"/>
      <c r="F246" s="8"/>
      <c r="G246" s="8"/>
      <c r="H246" s="8"/>
      <c r="I246" s="8"/>
      <c r="J246" s="8"/>
      <c r="K246" s="8"/>
    </row>
    <row r="247" ht="132" customHeight="1" spans="1:11">
      <c r="A247" s="16" t="s">
        <v>687</v>
      </c>
      <c r="B247" s="16"/>
      <c r="C247" s="16"/>
      <c r="D247" s="16"/>
      <c r="E247" s="16"/>
      <c r="F247" s="16"/>
      <c r="G247" s="16"/>
      <c r="H247" s="16"/>
      <c r="I247" s="16"/>
      <c r="J247" s="16"/>
      <c r="K247" s="16"/>
    </row>
    <row r="253" ht="22.5" spans="1:11">
      <c r="A253" s="2" t="s">
        <v>623</v>
      </c>
      <c r="B253" s="2"/>
      <c r="C253" s="2"/>
      <c r="D253" s="2"/>
      <c r="E253" s="2"/>
      <c r="F253" s="2"/>
      <c r="G253" s="2"/>
      <c r="H253" s="2"/>
      <c r="I253" s="2"/>
      <c r="J253" s="2"/>
      <c r="K253" s="2"/>
    </row>
    <row r="254" spans="1:11">
      <c r="A254" s="3" t="s">
        <v>624</v>
      </c>
      <c r="B254" s="3"/>
      <c r="C254" s="3"/>
      <c r="D254" s="3"/>
      <c r="E254" s="3"/>
      <c r="F254" s="3"/>
      <c r="G254" s="3"/>
      <c r="H254" s="3"/>
      <c r="I254" s="3"/>
      <c r="J254" s="3"/>
      <c r="K254" s="3"/>
    </row>
    <row r="255" spans="1:11">
      <c r="A255" s="4" t="s">
        <v>626</v>
      </c>
      <c r="B255" s="4"/>
      <c r="C255" s="4"/>
      <c r="D255" s="4"/>
      <c r="E255" s="4"/>
      <c r="F255" s="5" t="s">
        <v>627</v>
      </c>
      <c r="G255" s="5"/>
      <c r="H255" s="5"/>
      <c r="I255" s="5"/>
      <c r="J255" s="5"/>
      <c r="K255" s="5"/>
    </row>
    <row r="256" spans="1:11">
      <c r="A256" s="6" t="s">
        <v>628</v>
      </c>
      <c r="B256" s="6"/>
      <c r="C256" s="6"/>
      <c r="D256" s="6" t="s">
        <v>795</v>
      </c>
      <c r="E256" s="6"/>
      <c r="F256" s="6"/>
      <c r="G256" s="6"/>
      <c r="H256" s="6"/>
      <c r="I256" s="6"/>
      <c r="J256" s="6"/>
      <c r="K256" s="6"/>
    </row>
    <row r="257" spans="1:11">
      <c r="A257" s="6" t="s">
        <v>630</v>
      </c>
      <c r="B257" s="6"/>
      <c r="C257" s="6"/>
      <c r="D257" s="6" t="s">
        <v>631</v>
      </c>
      <c r="E257" s="6"/>
      <c r="F257" s="6" t="s">
        <v>632</v>
      </c>
      <c r="G257" s="6" t="s">
        <v>633</v>
      </c>
      <c r="H257" s="6"/>
      <c r="I257" s="6"/>
      <c r="J257" s="6"/>
      <c r="K257" s="6"/>
    </row>
    <row r="258" ht="24" spans="1:11">
      <c r="A258" s="6" t="s">
        <v>634</v>
      </c>
      <c r="B258" s="6"/>
      <c r="C258" s="6"/>
      <c r="D258" s="6" t="s">
        <v>635</v>
      </c>
      <c r="E258" s="6" t="s">
        <v>636</v>
      </c>
      <c r="F258" s="6" t="s">
        <v>637</v>
      </c>
      <c r="G258" s="6" t="s">
        <v>638</v>
      </c>
      <c r="H258" s="6"/>
      <c r="I258" s="6" t="s">
        <v>639</v>
      </c>
      <c r="J258" s="6" t="s">
        <v>640</v>
      </c>
      <c r="K258" s="6" t="s">
        <v>641</v>
      </c>
    </row>
    <row r="259" ht="24" spans="1:11">
      <c r="A259" s="6"/>
      <c r="B259" s="6"/>
      <c r="C259" s="6"/>
      <c r="D259" s="6" t="s">
        <v>642</v>
      </c>
      <c r="E259" s="6">
        <v>12.67</v>
      </c>
      <c r="F259" s="6">
        <v>12.67</v>
      </c>
      <c r="G259" s="6">
        <v>0.29</v>
      </c>
      <c r="H259" s="6"/>
      <c r="I259" s="6">
        <v>10</v>
      </c>
      <c r="J259" s="18">
        <f>G259/F259</f>
        <v>0.0228887134964483</v>
      </c>
      <c r="K259" s="27">
        <f>I259*J259</f>
        <v>0.228887134964483</v>
      </c>
    </row>
    <row r="260" spans="1:11">
      <c r="A260" s="6"/>
      <c r="B260" s="6"/>
      <c r="C260" s="6"/>
      <c r="D260" s="6" t="s">
        <v>643</v>
      </c>
      <c r="E260" s="6">
        <v>12.67</v>
      </c>
      <c r="F260" s="6">
        <v>12.67</v>
      </c>
      <c r="G260" s="6">
        <v>0.29</v>
      </c>
      <c r="H260" s="6"/>
      <c r="I260" s="6" t="s">
        <v>570</v>
      </c>
      <c r="J260" s="6" t="s">
        <v>570</v>
      </c>
      <c r="K260" s="6" t="s">
        <v>570</v>
      </c>
    </row>
    <row r="261" ht="24" spans="1:11">
      <c r="A261" s="6"/>
      <c r="B261" s="6"/>
      <c r="C261" s="6"/>
      <c r="D261" s="7" t="s">
        <v>644</v>
      </c>
      <c r="E261" s="6">
        <v>12.67</v>
      </c>
      <c r="F261" s="6">
        <v>12.67</v>
      </c>
      <c r="G261" s="6">
        <v>0.29</v>
      </c>
      <c r="H261" s="6"/>
      <c r="I261" s="6" t="s">
        <v>570</v>
      </c>
      <c r="J261" s="6" t="s">
        <v>570</v>
      </c>
      <c r="K261" s="6" t="s">
        <v>570</v>
      </c>
    </row>
    <row r="262" spans="1:11">
      <c r="A262" s="6"/>
      <c r="B262" s="6"/>
      <c r="C262" s="6"/>
      <c r="D262" s="7" t="s">
        <v>645</v>
      </c>
      <c r="E262" s="6"/>
      <c r="F262" s="6"/>
      <c r="G262" s="6"/>
      <c r="H262" s="6"/>
      <c r="I262" s="6" t="s">
        <v>570</v>
      </c>
      <c r="J262" s="6" t="s">
        <v>570</v>
      </c>
      <c r="K262" s="6" t="s">
        <v>570</v>
      </c>
    </row>
    <row r="263" spans="1:11">
      <c r="A263" s="6"/>
      <c r="B263" s="6"/>
      <c r="C263" s="6"/>
      <c r="D263" s="6" t="s">
        <v>646</v>
      </c>
      <c r="E263" s="6"/>
      <c r="F263" s="6"/>
      <c r="G263" s="6"/>
      <c r="H263" s="6"/>
      <c r="I263" s="6" t="s">
        <v>570</v>
      </c>
      <c r="J263" s="6" t="s">
        <v>570</v>
      </c>
      <c r="K263" s="6" t="s">
        <v>570</v>
      </c>
    </row>
    <row r="264" spans="1:11">
      <c r="A264" s="6" t="s">
        <v>647</v>
      </c>
      <c r="B264" s="6" t="s">
        <v>648</v>
      </c>
      <c r="C264" s="6"/>
      <c r="D264" s="6"/>
      <c r="E264" s="6"/>
      <c r="F264" s="6" t="s">
        <v>649</v>
      </c>
      <c r="G264" s="6"/>
      <c r="H264" s="6"/>
      <c r="I264" s="6"/>
      <c r="J264" s="6"/>
      <c r="K264" s="6"/>
    </row>
    <row r="265" ht="48" customHeight="1" spans="1:11">
      <c r="A265" s="6"/>
      <c r="B265" s="8" t="s">
        <v>796</v>
      </c>
      <c r="C265" s="8"/>
      <c r="D265" s="8"/>
      <c r="E265" s="8"/>
      <c r="F265" s="8" t="s">
        <v>796</v>
      </c>
      <c r="G265" s="8"/>
      <c r="H265" s="8"/>
      <c r="I265" s="8"/>
      <c r="J265" s="8"/>
      <c r="K265" s="8"/>
    </row>
    <row r="266" ht="24" spans="1:11">
      <c r="A266" s="6" t="s">
        <v>651</v>
      </c>
      <c r="B266" s="6" t="s">
        <v>652</v>
      </c>
      <c r="C266" s="6" t="s">
        <v>653</v>
      </c>
      <c r="D266" s="6" t="s">
        <v>654</v>
      </c>
      <c r="E266" s="6" t="s">
        <v>655</v>
      </c>
      <c r="F266" s="6" t="s">
        <v>656</v>
      </c>
      <c r="G266" s="6" t="s">
        <v>639</v>
      </c>
      <c r="H266" s="6" t="s">
        <v>641</v>
      </c>
      <c r="I266" s="6" t="s">
        <v>657</v>
      </c>
      <c r="J266" s="6"/>
      <c r="K266" s="6"/>
    </row>
    <row r="267" ht="36" spans="1:11">
      <c r="A267" s="6"/>
      <c r="B267" s="9" t="s">
        <v>658</v>
      </c>
      <c r="C267" s="9" t="s">
        <v>659</v>
      </c>
      <c r="D267" s="8" t="s">
        <v>797</v>
      </c>
      <c r="E267" s="10" t="s">
        <v>770</v>
      </c>
      <c r="F267" s="12">
        <v>1</v>
      </c>
      <c r="G267" s="6">
        <v>10</v>
      </c>
      <c r="H267" s="6">
        <v>10</v>
      </c>
      <c r="I267" s="6"/>
      <c r="J267" s="6"/>
      <c r="K267" s="6"/>
    </row>
    <row r="268" ht="24" spans="1:11">
      <c r="A268" s="6"/>
      <c r="B268" s="11"/>
      <c r="C268" s="11"/>
      <c r="D268" s="8" t="s">
        <v>798</v>
      </c>
      <c r="E268" s="10" t="s">
        <v>680</v>
      </c>
      <c r="F268" s="12">
        <v>1</v>
      </c>
      <c r="G268" s="6">
        <v>5</v>
      </c>
      <c r="H268" s="6">
        <v>5</v>
      </c>
      <c r="I268" s="6"/>
      <c r="J268" s="6"/>
      <c r="K268" s="6"/>
    </row>
    <row r="269" ht="36" spans="1:11">
      <c r="A269" s="6"/>
      <c r="B269" s="11"/>
      <c r="C269" s="17"/>
      <c r="D269" s="8" t="s">
        <v>799</v>
      </c>
      <c r="E269" s="10" t="s">
        <v>722</v>
      </c>
      <c r="F269" s="12">
        <v>0.95</v>
      </c>
      <c r="G269" s="6">
        <v>5</v>
      </c>
      <c r="H269" s="6">
        <v>5</v>
      </c>
      <c r="I269" s="6"/>
      <c r="J269" s="6"/>
      <c r="K269" s="6"/>
    </row>
    <row r="270" ht="36" spans="1:11">
      <c r="A270" s="6"/>
      <c r="B270" s="11"/>
      <c r="C270" s="17" t="s">
        <v>664</v>
      </c>
      <c r="D270" s="8" t="s">
        <v>800</v>
      </c>
      <c r="E270" s="10" t="s">
        <v>763</v>
      </c>
      <c r="F270" s="12">
        <v>1</v>
      </c>
      <c r="G270" s="6">
        <v>10</v>
      </c>
      <c r="H270" s="6">
        <v>10</v>
      </c>
      <c r="I270" s="6"/>
      <c r="J270" s="6"/>
      <c r="K270" s="6"/>
    </row>
    <row r="271" ht="36" spans="1:11">
      <c r="A271" s="6"/>
      <c r="B271" s="11"/>
      <c r="C271" s="6" t="s">
        <v>667</v>
      </c>
      <c r="D271" s="6" t="s">
        <v>696</v>
      </c>
      <c r="E271" s="12" t="s">
        <v>697</v>
      </c>
      <c r="F271" s="6" t="s">
        <v>698</v>
      </c>
      <c r="G271" s="6">
        <v>10</v>
      </c>
      <c r="H271" s="6">
        <v>10</v>
      </c>
      <c r="I271" s="6"/>
      <c r="J271" s="6"/>
      <c r="K271" s="6"/>
    </row>
    <row r="272" spans="1:11">
      <c r="A272" s="6"/>
      <c r="B272" s="17"/>
      <c r="C272" s="6" t="s">
        <v>669</v>
      </c>
      <c r="D272" s="6" t="s">
        <v>670</v>
      </c>
      <c r="E272" s="6" t="s">
        <v>801</v>
      </c>
      <c r="F272" s="6" t="s">
        <v>801</v>
      </c>
      <c r="G272" s="6">
        <v>10</v>
      </c>
      <c r="H272" s="6">
        <v>10</v>
      </c>
      <c r="I272" s="6"/>
      <c r="J272" s="6"/>
      <c r="K272" s="6"/>
    </row>
    <row r="273" ht="36" spans="1:11">
      <c r="A273" s="6"/>
      <c r="B273" s="22" t="s">
        <v>672</v>
      </c>
      <c r="C273" s="9" t="s">
        <v>673</v>
      </c>
      <c r="D273" s="8" t="s">
        <v>802</v>
      </c>
      <c r="E273" s="10" t="s">
        <v>803</v>
      </c>
      <c r="F273" s="6" t="s">
        <v>803</v>
      </c>
      <c r="G273" s="6">
        <v>30</v>
      </c>
      <c r="H273" s="6">
        <v>30</v>
      </c>
      <c r="I273" s="6"/>
      <c r="J273" s="6"/>
      <c r="K273" s="6"/>
    </row>
    <row r="274" ht="36" spans="1:11">
      <c r="A274" s="6"/>
      <c r="B274" s="6" t="s">
        <v>677</v>
      </c>
      <c r="C274" s="6" t="s">
        <v>678</v>
      </c>
      <c r="D274" s="8" t="s">
        <v>804</v>
      </c>
      <c r="E274" s="10" t="s">
        <v>746</v>
      </c>
      <c r="F274" s="18">
        <v>0.9692</v>
      </c>
      <c r="G274" s="6">
        <v>10</v>
      </c>
      <c r="H274" s="6">
        <v>10</v>
      </c>
      <c r="I274" s="6"/>
      <c r="J274" s="6"/>
      <c r="K274" s="6"/>
    </row>
    <row r="275" spans="1:11">
      <c r="A275" s="6" t="s">
        <v>683</v>
      </c>
      <c r="B275" s="6"/>
      <c r="C275" s="6"/>
      <c r="D275" s="6"/>
      <c r="E275" s="6"/>
      <c r="F275" s="6"/>
      <c r="G275" s="14">
        <v>100</v>
      </c>
      <c r="H275" s="15"/>
      <c r="I275" s="15"/>
      <c r="J275" s="15"/>
      <c r="K275" s="21"/>
    </row>
    <row r="276" ht="24" spans="1:11">
      <c r="A276" s="6" t="s">
        <v>684</v>
      </c>
      <c r="B276" s="8" t="s">
        <v>805</v>
      </c>
      <c r="C276" s="8"/>
      <c r="D276" s="8"/>
      <c r="E276" s="8"/>
      <c r="F276" s="8"/>
      <c r="G276" s="8"/>
      <c r="H276" s="8"/>
      <c r="I276" s="8"/>
      <c r="J276" s="8"/>
      <c r="K276" s="8"/>
    </row>
    <row r="277" spans="1:11">
      <c r="A277" s="8" t="s">
        <v>686</v>
      </c>
      <c r="B277" s="8"/>
      <c r="C277" s="8"/>
      <c r="D277" s="8"/>
      <c r="E277" s="8"/>
      <c r="F277" s="8"/>
      <c r="G277" s="8"/>
      <c r="H277" s="8"/>
      <c r="I277" s="8"/>
      <c r="J277" s="8"/>
      <c r="K277" s="8"/>
    </row>
    <row r="278" ht="132" customHeight="1" spans="1:11">
      <c r="A278" s="16" t="s">
        <v>687</v>
      </c>
      <c r="B278" s="16"/>
      <c r="C278" s="16"/>
      <c r="D278" s="16"/>
      <c r="E278" s="16"/>
      <c r="F278" s="16"/>
      <c r="G278" s="16"/>
      <c r="H278" s="16"/>
      <c r="I278" s="16"/>
      <c r="J278" s="16"/>
      <c r="K278" s="16"/>
    </row>
    <row r="284" ht="22.5" spans="1:11">
      <c r="A284" s="2" t="s">
        <v>623</v>
      </c>
      <c r="B284" s="2"/>
      <c r="C284" s="2"/>
      <c r="D284" s="2"/>
      <c r="E284" s="2"/>
      <c r="F284" s="2"/>
      <c r="G284" s="2"/>
      <c r="H284" s="2"/>
      <c r="I284" s="2"/>
      <c r="J284" s="2"/>
      <c r="K284" s="2"/>
    </row>
    <row r="285" spans="1:11">
      <c r="A285" s="3" t="s">
        <v>624</v>
      </c>
      <c r="B285" s="3"/>
      <c r="C285" s="3"/>
      <c r="D285" s="3"/>
      <c r="E285" s="3"/>
      <c r="F285" s="3"/>
      <c r="G285" s="3"/>
      <c r="H285" s="3"/>
      <c r="I285" s="3"/>
      <c r="J285" s="3"/>
      <c r="K285" s="3"/>
    </row>
    <row r="286" spans="1:11">
      <c r="A286" s="4" t="s">
        <v>626</v>
      </c>
      <c r="B286" s="4"/>
      <c r="C286" s="4"/>
      <c r="D286" s="4"/>
      <c r="E286" s="4"/>
      <c r="F286" s="5" t="s">
        <v>627</v>
      </c>
      <c r="G286" s="5"/>
      <c r="H286" s="5"/>
      <c r="I286" s="5"/>
      <c r="J286" s="5"/>
      <c r="K286" s="5"/>
    </row>
    <row r="287" spans="1:11">
      <c r="A287" s="6" t="s">
        <v>628</v>
      </c>
      <c r="B287" s="6"/>
      <c r="C287" s="6"/>
      <c r="D287" s="6" t="s">
        <v>806</v>
      </c>
      <c r="E287" s="6"/>
      <c r="F287" s="6"/>
      <c r="G287" s="6"/>
      <c r="H287" s="6"/>
      <c r="I287" s="6"/>
      <c r="J287" s="6"/>
      <c r="K287" s="6"/>
    </row>
    <row r="288" spans="1:11">
      <c r="A288" s="6" t="s">
        <v>630</v>
      </c>
      <c r="B288" s="6"/>
      <c r="C288" s="6"/>
      <c r="D288" s="6" t="s">
        <v>631</v>
      </c>
      <c r="E288" s="6"/>
      <c r="F288" s="6" t="s">
        <v>632</v>
      </c>
      <c r="G288" s="6" t="s">
        <v>633</v>
      </c>
      <c r="H288" s="6"/>
      <c r="I288" s="6"/>
      <c r="J288" s="6"/>
      <c r="K288" s="6"/>
    </row>
    <row r="289" ht="24" spans="1:11">
      <c r="A289" s="6" t="s">
        <v>634</v>
      </c>
      <c r="B289" s="6"/>
      <c r="C289" s="6"/>
      <c r="D289" s="6" t="s">
        <v>635</v>
      </c>
      <c r="E289" s="6" t="s">
        <v>636</v>
      </c>
      <c r="F289" s="6" t="s">
        <v>637</v>
      </c>
      <c r="G289" s="6" t="s">
        <v>638</v>
      </c>
      <c r="H289" s="6"/>
      <c r="I289" s="6" t="s">
        <v>639</v>
      </c>
      <c r="J289" s="6" t="s">
        <v>640</v>
      </c>
      <c r="K289" s="6" t="s">
        <v>641</v>
      </c>
    </row>
    <row r="290" ht="24" spans="1:11">
      <c r="A290" s="6"/>
      <c r="B290" s="6"/>
      <c r="C290" s="6"/>
      <c r="D290" s="6" t="s">
        <v>642</v>
      </c>
      <c r="E290" s="6">
        <v>0.5</v>
      </c>
      <c r="F290" s="6">
        <v>0.5</v>
      </c>
      <c r="G290" s="6">
        <v>0.45</v>
      </c>
      <c r="H290" s="6"/>
      <c r="I290" s="6">
        <v>10</v>
      </c>
      <c r="J290" s="18">
        <f>G290/F290</f>
        <v>0.9</v>
      </c>
      <c r="K290" s="28">
        <f>I290*J290</f>
        <v>9</v>
      </c>
    </row>
    <row r="291" spans="1:11">
      <c r="A291" s="6"/>
      <c r="B291" s="6"/>
      <c r="C291" s="6"/>
      <c r="D291" s="6" t="s">
        <v>643</v>
      </c>
      <c r="E291" s="6">
        <v>0.5</v>
      </c>
      <c r="F291" s="6">
        <v>0.5</v>
      </c>
      <c r="G291" s="6">
        <v>0.45</v>
      </c>
      <c r="H291" s="6"/>
      <c r="I291" s="6" t="s">
        <v>570</v>
      </c>
      <c r="J291" s="6" t="s">
        <v>570</v>
      </c>
      <c r="K291" s="6" t="s">
        <v>570</v>
      </c>
    </row>
    <row r="292" ht="24" spans="1:11">
      <c r="A292" s="6"/>
      <c r="B292" s="6"/>
      <c r="C292" s="6"/>
      <c r="D292" s="7" t="s">
        <v>644</v>
      </c>
      <c r="E292" s="6">
        <v>0.5</v>
      </c>
      <c r="F292" s="6">
        <v>0.5</v>
      </c>
      <c r="G292" s="6">
        <v>0.45</v>
      </c>
      <c r="H292" s="6"/>
      <c r="I292" s="6" t="s">
        <v>570</v>
      </c>
      <c r="J292" s="6" t="s">
        <v>570</v>
      </c>
      <c r="K292" s="6" t="s">
        <v>570</v>
      </c>
    </row>
    <row r="293" spans="1:11">
      <c r="A293" s="6"/>
      <c r="B293" s="6"/>
      <c r="C293" s="6"/>
      <c r="D293" s="7" t="s">
        <v>645</v>
      </c>
      <c r="E293" s="6"/>
      <c r="F293" s="6"/>
      <c r="G293" s="6"/>
      <c r="H293" s="6"/>
      <c r="I293" s="6" t="s">
        <v>570</v>
      </c>
      <c r="J293" s="6" t="s">
        <v>570</v>
      </c>
      <c r="K293" s="6" t="s">
        <v>570</v>
      </c>
    </row>
    <row r="294" spans="1:11">
      <c r="A294" s="6"/>
      <c r="B294" s="6"/>
      <c r="C294" s="6"/>
      <c r="D294" s="6" t="s">
        <v>646</v>
      </c>
      <c r="E294" s="6"/>
      <c r="F294" s="6"/>
      <c r="G294" s="6"/>
      <c r="H294" s="6"/>
      <c r="I294" s="6" t="s">
        <v>570</v>
      </c>
      <c r="J294" s="6" t="s">
        <v>570</v>
      </c>
      <c r="K294" s="6" t="s">
        <v>570</v>
      </c>
    </row>
    <row r="295" spans="1:11">
      <c r="A295" s="6" t="s">
        <v>647</v>
      </c>
      <c r="B295" s="6" t="s">
        <v>648</v>
      </c>
      <c r="C295" s="6"/>
      <c r="D295" s="6"/>
      <c r="E295" s="6"/>
      <c r="F295" s="6" t="s">
        <v>649</v>
      </c>
      <c r="G295" s="6"/>
      <c r="H295" s="6"/>
      <c r="I295" s="6"/>
      <c r="J295" s="6"/>
      <c r="K295" s="6"/>
    </row>
    <row r="296" ht="119" customHeight="1" spans="1:11">
      <c r="A296" s="6"/>
      <c r="B296" s="8" t="s">
        <v>807</v>
      </c>
      <c r="C296" s="8"/>
      <c r="D296" s="8"/>
      <c r="E296" s="8"/>
      <c r="F296" s="8" t="s">
        <v>807</v>
      </c>
      <c r="G296" s="8"/>
      <c r="H296" s="8"/>
      <c r="I296" s="8"/>
      <c r="J296" s="8"/>
      <c r="K296" s="8"/>
    </row>
    <row r="297" ht="24" spans="1:11">
      <c r="A297" s="6" t="s">
        <v>651</v>
      </c>
      <c r="B297" s="6" t="s">
        <v>652</v>
      </c>
      <c r="C297" s="6" t="s">
        <v>653</v>
      </c>
      <c r="D297" s="6" t="s">
        <v>654</v>
      </c>
      <c r="E297" s="6" t="s">
        <v>655</v>
      </c>
      <c r="F297" s="6" t="s">
        <v>656</v>
      </c>
      <c r="G297" s="6" t="s">
        <v>639</v>
      </c>
      <c r="H297" s="6" t="s">
        <v>641</v>
      </c>
      <c r="I297" s="6" t="s">
        <v>657</v>
      </c>
      <c r="J297" s="6"/>
      <c r="K297" s="6"/>
    </row>
    <row r="298" ht="36" spans="1:11">
      <c r="A298" s="6"/>
      <c r="B298" s="6" t="s">
        <v>658</v>
      </c>
      <c r="C298" s="6" t="s">
        <v>659</v>
      </c>
      <c r="D298" s="8" t="s">
        <v>808</v>
      </c>
      <c r="E298" s="10" t="s">
        <v>763</v>
      </c>
      <c r="F298" s="12">
        <v>1</v>
      </c>
      <c r="G298" s="6">
        <v>15</v>
      </c>
      <c r="H298" s="6">
        <v>15</v>
      </c>
      <c r="I298" s="6"/>
      <c r="J298" s="6"/>
      <c r="K298" s="6"/>
    </row>
    <row r="299" ht="36" spans="1:11">
      <c r="A299" s="6"/>
      <c r="B299" s="6"/>
      <c r="C299" s="6" t="s">
        <v>664</v>
      </c>
      <c r="D299" s="8" t="s">
        <v>809</v>
      </c>
      <c r="E299" s="10" t="s">
        <v>763</v>
      </c>
      <c r="F299" s="12">
        <v>1</v>
      </c>
      <c r="G299" s="6">
        <v>15</v>
      </c>
      <c r="H299" s="6">
        <v>15</v>
      </c>
      <c r="I299" s="6"/>
      <c r="J299" s="6"/>
      <c r="K299" s="6"/>
    </row>
    <row r="300" ht="36" spans="1:11">
      <c r="A300" s="6"/>
      <c r="B300" s="6"/>
      <c r="C300" s="6" t="s">
        <v>667</v>
      </c>
      <c r="D300" s="8" t="s">
        <v>810</v>
      </c>
      <c r="E300" s="10" t="s">
        <v>763</v>
      </c>
      <c r="F300" s="12">
        <v>1</v>
      </c>
      <c r="G300" s="6">
        <v>10</v>
      </c>
      <c r="H300" s="6">
        <v>10</v>
      </c>
      <c r="I300" s="6"/>
      <c r="J300" s="6"/>
      <c r="K300" s="6"/>
    </row>
    <row r="301" spans="1:11">
      <c r="A301" s="6"/>
      <c r="B301" s="6"/>
      <c r="C301" s="6" t="s">
        <v>669</v>
      </c>
      <c r="D301" s="6" t="s">
        <v>670</v>
      </c>
      <c r="E301" s="6" t="s">
        <v>811</v>
      </c>
      <c r="F301" s="6" t="s">
        <v>811</v>
      </c>
      <c r="G301" s="6">
        <v>10</v>
      </c>
      <c r="H301" s="6">
        <v>10</v>
      </c>
      <c r="I301" s="6"/>
      <c r="J301" s="6"/>
      <c r="K301" s="6"/>
    </row>
    <row r="302" ht="24" spans="1:11">
      <c r="A302" s="6"/>
      <c r="B302" s="6" t="s">
        <v>672</v>
      </c>
      <c r="C302" s="9" t="s">
        <v>673</v>
      </c>
      <c r="D302" s="8" t="s">
        <v>812</v>
      </c>
      <c r="E302" s="10" t="s">
        <v>675</v>
      </c>
      <c r="F302" s="6" t="s">
        <v>675</v>
      </c>
      <c r="G302" s="6">
        <v>15</v>
      </c>
      <c r="H302" s="6">
        <v>15</v>
      </c>
      <c r="I302" s="6"/>
      <c r="J302" s="6"/>
      <c r="K302" s="6"/>
    </row>
    <row r="303" ht="36" spans="1:11">
      <c r="A303" s="6"/>
      <c r="B303" s="6" t="s">
        <v>677</v>
      </c>
      <c r="C303" s="6" t="s">
        <v>678</v>
      </c>
      <c r="D303" s="8" t="s">
        <v>813</v>
      </c>
      <c r="E303" s="10" t="s">
        <v>746</v>
      </c>
      <c r="F303" s="18">
        <v>0.9692</v>
      </c>
      <c r="G303" s="6">
        <v>10</v>
      </c>
      <c r="H303" s="6">
        <v>10</v>
      </c>
      <c r="I303" s="6"/>
      <c r="J303" s="6"/>
      <c r="K303" s="6"/>
    </row>
    <row r="304" spans="1:11">
      <c r="A304" s="6" t="s">
        <v>683</v>
      </c>
      <c r="B304" s="6"/>
      <c r="C304" s="6"/>
      <c r="D304" s="6"/>
      <c r="E304" s="6"/>
      <c r="F304" s="6"/>
      <c r="G304" s="14">
        <v>100</v>
      </c>
      <c r="H304" s="15"/>
      <c r="I304" s="15"/>
      <c r="J304" s="15"/>
      <c r="K304" s="21"/>
    </row>
    <row r="305" ht="24" spans="1:11">
      <c r="A305" s="6" t="s">
        <v>684</v>
      </c>
      <c r="B305" s="8" t="s">
        <v>814</v>
      </c>
      <c r="C305" s="8"/>
      <c r="D305" s="8"/>
      <c r="E305" s="8"/>
      <c r="F305" s="8"/>
      <c r="G305" s="8"/>
      <c r="H305" s="8"/>
      <c r="I305" s="8"/>
      <c r="J305" s="8"/>
      <c r="K305" s="8"/>
    </row>
    <row r="306" spans="1:11">
      <c r="A306" s="8" t="s">
        <v>686</v>
      </c>
      <c r="B306" s="8"/>
      <c r="C306" s="8"/>
      <c r="D306" s="8"/>
      <c r="E306" s="8"/>
      <c r="F306" s="8"/>
      <c r="G306" s="8"/>
      <c r="H306" s="8"/>
      <c r="I306" s="8"/>
      <c r="J306" s="8"/>
      <c r="K306" s="8"/>
    </row>
    <row r="307" ht="132" customHeight="1" spans="1:11">
      <c r="A307" s="16" t="s">
        <v>687</v>
      </c>
      <c r="B307" s="16"/>
      <c r="C307" s="16"/>
      <c r="D307" s="16"/>
      <c r="E307" s="16"/>
      <c r="F307" s="16"/>
      <c r="G307" s="16"/>
      <c r="H307" s="16"/>
      <c r="I307" s="16"/>
      <c r="J307" s="16"/>
      <c r="K307" s="16"/>
    </row>
    <row r="313" ht="22.5" spans="1:11">
      <c r="A313" s="2" t="s">
        <v>623</v>
      </c>
      <c r="B313" s="2"/>
      <c r="C313" s="2"/>
      <c r="D313" s="2"/>
      <c r="E313" s="2"/>
      <c r="F313" s="2"/>
      <c r="G313" s="2"/>
      <c r="H313" s="2"/>
      <c r="I313" s="2"/>
      <c r="J313" s="2"/>
      <c r="K313" s="2"/>
    </row>
    <row r="314" spans="1:11">
      <c r="A314" s="3" t="s">
        <v>624</v>
      </c>
      <c r="B314" s="3"/>
      <c r="C314" s="3"/>
      <c r="D314" s="3"/>
      <c r="E314" s="3"/>
      <c r="F314" s="3"/>
      <c r="G314" s="3"/>
      <c r="H314" s="3"/>
      <c r="I314" s="3"/>
      <c r="J314" s="3"/>
      <c r="K314" s="3"/>
    </row>
    <row r="315" spans="1:11">
      <c r="A315" s="4" t="s">
        <v>626</v>
      </c>
      <c r="B315" s="4"/>
      <c r="C315" s="4"/>
      <c r="D315" s="4"/>
      <c r="E315" s="4"/>
      <c r="F315" s="5" t="s">
        <v>627</v>
      </c>
      <c r="G315" s="5"/>
      <c r="H315" s="5"/>
      <c r="I315" s="5"/>
      <c r="J315" s="5"/>
      <c r="K315" s="5"/>
    </row>
    <row r="316" spans="1:11">
      <c r="A316" s="6" t="s">
        <v>628</v>
      </c>
      <c r="B316" s="6"/>
      <c r="C316" s="6"/>
      <c r="D316" s="6" t="s">
        <v>815</v>
      </c>
      <c r="E316" s="6"/>
      <c r="F316" s="6"/>
      <c r="G316" s="6"/>
      <c r="H316" s="6"/>
      <c r="I316" s="6"/>
      <c r="J316" s="6"/>
      <c r="K316" s="6"/>
    </row>
    <row r="317" spans="1:11">
      <c r="A317" s="6" t="s">
        <v>630</v>
      </c>
      <c r="B317" s="6"/>
      <c r="C317" s="6"/>
      <c r="D317" s="6" t="s">
        <v>631</v>
      </c>
      <c r="E317" s="6"/>
      <c r="F317" s="6" t="s">
        <v>632</v>
      </c>
      <c r="G317" s="6" t="s">
        <v>633</v>
      </c>
      <c r="H317" s="6"/>
      <c r="I317" s="6"/>
      <c r="J317" s="6"/>
      <c r="K317" s="6"/>
    </row>
    <row r="318" ht="24" spans="1:11">
      <c r="A318" s="6" t="s">
        <v>634</v>
      </c>
      <c r="B318" s="6"/>
      <c r="C318" s="6"/>
      <c r="D318" s="6" t="s">
        <v>635</v>
      </c>
      <c r="E318" s="6" t="s">
        <v>636</v>
      </c>
      <c r="F318" s="6" t="s">
        <v>637</v>
      </c>
      <c r="G318" s="6" t="s">
        <v>638</v>
      </c>
      <c r="H318" s="6"/>
      <c r="I318" s="6" t="s">
        <v>639</v>
      </c>
      <c r="J318" s="6" t="s">
        <v>640</v>
      </c>
      <c r="K318" s="6" t="s">
        <v>641</v>
      </c>
    </row>
    <row r="319" ht="24" spans="1:11">
      <c r="A319" s="6"/>
      <c r="B319" s="6"/>
      <c r="C319" s="6"/>
      <c r="D319" s="6" t="s">
        <v>642</v>
      </c>
      <c r="E319" s="6">
        <v>48.15</v>
      </c>
      <c r="F319" s="6">
        <v>48.15</v>
      </c>
      <c r="G319" s="6">
        <v>0.22</v>
      </c>
      <c r="H319" s="6"/>
      <c r="I319" s="6">
        <v>10</v>
      </c>
      <c r="J319" s="18">
        <f>G319/F319</f>
        <v>0.00456905503634476</v>
      </c>
      <c r="K319" s="27">
        <f>I319*J319</f>
        <v>0.0456905503634476</v>
      </c>
    </row>
    <row r="320" spans="1:11">
      <c r="A320" s="6"/>
      <c r="B320" s="6"/>
      <c r="C320" s="6"/>
      <c r="D320" s="6" t="s">
        <v>643</v>
      </c>
      <c r="E320" s="6">
        <v>48.15</v>
      </c>
      <c r="F320" s="6">
        <v>48.15</v>
      </c>
      <c r="G320" s="6">
        <v>0.22</v>
      </c>
      <c r="H320" s="6"/>
      <c r="I320" s="6" t="s">
        <v>570</v>
      </c>
      <c r="J320" s="6" t="s">
        <v>570</v>
      </c>
      <c r="K320" s="6" t="s">
        <v>570</v>
      </c>
    </row>
    <row r="321" ht="24" spans="1:11">
      <c r="A321" s="6"/>
      <c r="B321" s="6"/>
      <c r="C321" s="6"/>
      <c r="D321" s="7" t="s">
        <v>644</v>
      </c>
      <c r="E321" s="6">
        <v>48.15</v>
      </c>
      <c r="F321" s="6">
        <v>48.15</v>
      </c>
      <c r="G321" s="6">
        <v>0.22</v>
      </c>
      <c r="H321" s="6"/>
      <c r="I321" s="6" t="s">
        <v>570</v>
      </c>
      <c r="J321" s="6" t="s">
        <v>570</v>
      </c>
      <c r="K321" s="6" t="s">
        <v>570</v>
      </c>
    </row>
    <row r="322" spans="1:11">
      <c r="A322" s="6"/>
      <c r="B322" s="6"/>
      <c r="C322" s="6"/>
      <c r="D322" s="7" t="s">
        <v>645</v>
      </c>
      <c r="E322" s="6"/>
      <c r="F322" s="6"/>
      <c r="G322" s="6"/>
      <c r="H322" s="6"/>
      <c r="I322" s="6" t="s">
        <v>570</v>
      </c>
      <c r="J322" s="6" t="s">
        <v>570</v>
      </c>
      <c r="K322" s="6" t="s">
        <v>570</v>
      </c>
    </row>
    <row r="323" spans="1:11">
      <c r="A323" s="6"/>
      <c r="B323" s="6"/>
      <c r="C323" s="6"/>
      <c r="D323" s="6" t="s">
        <v>646</v>
      </c>
      <c r="E323" s="6"/>
      <c r="F323" s="6"/>
      <c r="G323" s="6"/>
      <c r="H323" s="6"/>
      <c r="I323" s="6" t="s">
        <v>570</v>
      </c>
      <c r="J323" s="6" t="s">
        <v>570</v>
      </c>
      <c r="K323" s="6" t="s">
        <v>570</v>
      </c>
    </row>
    <row r="324" spans="1:11">
      <c r="A324" s="6" t="s">
        <v>647</v>
      </c>
      <c r="B324" s="6" t="s">
        <v>648</v>
      </c>
      <c r="C324" s="6"/>
      <c r="D324" s="6"/>
      <c r="E324" s="6"/>
      <c r="F324" s="6" t="s">
        <v>649</v>
      </c>
      <c r="G324" s="6"/>
      <c r="H324" s="6"/>
      <c r="I324" s="6"/>
      <c r="J324" s="6"/>
      <c r="K324" s="6"/>
    </row>
    <row r="325" ht="196" customHeight="1" spans="1:11">
      <c r="A325" s="6"/>
      <c r="B325" s="8" t="s">
        <v>816</v>
      </c>
      <c r="C325" s="8"/>
      <c r="D325" s="8"/>
      <c r="E325" s="8"/>
      <c r="F325" s="8" t="s">
        <v>816</v>
      </c>
      <c r="G325" s="8"/>
      <c r="H325" s="8"/>
      <c r="I325" s="8"/>
      <c r="J325" s="8"/>
      <c r="K325" s="8"/>
    </row>
    <row r="326" ht="24" spans="1:11">
      <c r="A326" s="6" t="s">
        <v>651</v>
      </c>
      <c r="B326" s="6" t="s">
        <v>652</v>
      </c>
      <c r="C326" s="6" t="s">
        <v>653</v>
      </c>
      <c r="D326" s="6" t="s">
        <v>654</v>
      </c>
      <c r="E326" s="6" t="s">
        <v>655</v>
      </c>
      <c r="F326" s="6" t="s">
        <v>656</v>
      </c>
      <c r="G326" s="6" t="s">
        <v>639</v>
      </c>
      <c r="H326" s="6" t="s">
        <v>641</v>
      </c>
      <c r="I326" s="6" t="s">
        <v>657</v>
      </c>
      <c r="J326" s="6"/>
      <c r="K326" s="6"/>
    </row>
    <row r="327" ht="36" spans="1:11">
      <c r="A327" s="6"/>
      <c r="B327" s="9" t="s">
        <v>658</v>
      </c>
      <c r="C327" s="9" t="s">
        <v>659</v>
      </c>
      <c r="D327" s="8" t="s">
        <v>721</v>
      </c>
      <c r="E327" s="10" t="s">
        <v>680</v>
      </c>
      <c r="F327" s="12">
        <v>0.92</v>
      </c>
      <c r="G327" s="6">
        <v>15</v>
      </c>
      <c r="H327" s="6">
        <v>15</v>
      </c>
      <c r="I327" s="6"/>
      <c r="J327" s="6"/>
      <c r="K327" s="6"/>
    </row>
    <row r="328" ht="36" spans="1:11">
      <c r="A328" s="6"/>
      <c r="B328" s="11"/>
      <c r="C328" s="9" t="s">
        <v>664</v>
      </c>
      <c r="D328" s="8" t="s">
        <v>817</v>
      </c>
      <c r="E328" s="10" t="s">
        <v>818</v>
      </c>
      <c r="F328" s="18">
        <v>0.6296</v>
      </c>
      <c r="G328" s="6">
        <v>3</v>
      </c>
      <c r="H328" s="6">
        <v>3</v>
      </c>
      <c r="I328" s="6"/>
      <c r="J328" s="6"/>
      <c r="K328" s="6"/>
    </row>
    <row r="329" ht="36" spans="1:11">
      <c r="A329" s="6"/>
      <c r="B329" s="11"/>
      <c r="C329" s="11"/>
      <c r="D329" s="8" t="s">
        <v>819</v>
      </c>
      <c r="E329" s="10" t="s">
        <v>818</v>
      </c>
      <c r="F329" s="18">
        <v>0.8108</v>
      </c>
      <c r="G329" s="6">
        <v>3</v>
      </c>
      <c r="H329" s="6">
        <v>3</v>
      </c>
      <c r="I329" s="6"/>
      <c r="J329" s="6"/>
      <c r="K329" s="6"/>
    </row>
    <row r="330" ht="48" spans="1:11">
      <c r="A330" s="6"/>
      <c r="B330" s="11"/>
      <c r="C330" s="11"/>
      <c r="D330" s="8" t="s">
        <v>820</v>
      </c>
      <c r="E330" s="10" t="s">
        <v>818</v>
      </c>
      <c r="F330" s="18">
        <v>0.7742</v>
      </c>
      <c r="G330" s="6">
        <v>3</v>
      </c>
      <c r="H330" s="6">
        <v>3</v>
      </c>
      <c r="I330" s="6"/>
      <c r="J330" s="6"/>
      <c r="K330" s="6"/>
    </row>
    <row r="331" ht="60" spans="1:11">
      <c r="A331" s="6"/>
      <c r="B331" s="11"/>
      <c r="C331" s="11"/>
      <c r="D331" s="8" t="s">
        <v>821</v>
      </c>
      <c r="E331" s="10" t="s">
        <v>818</v>
      </c>
      <c r="F331" s="18">
        <v>0.6501</v>
      </c>
      <c r="G331" s="6">
        <v>3</v>
      </c>
      <c r="H331" s="6">
        <v>3</v>
      </c>
      <c r="I331" s="6"/>
      <c r="J331" s="6"/>
      <c r="K331" s="6"/>
    </row>
    <row r="332" ht="24" spans="1:11">
      <c r="A332" s="6"/>
      <c r="B332" s="11"/>
      <c r="C332" s="11"/>
      <c r="D332" s="8" t="s">
        <v>822</v>
      </c>
      <c r="E332" s="10" t="s">
        <v>818</v>
      </c>
      <c r="F332" s="12">
        <v>1</v>
      </c>
      <c r="G332" s="6">
        <v>3</v>
      </c>
      <c r="H332" s="6">
        <v>3</v>
      </c>
      <c r="I332" s="6"/>
      <c r="J332" s="6"/>
      <c r="K332" s="6"/>
    </row>
    <row r="333" ht="36" spans="1:11">
      <c r="A333" s="6"/>
      <c r="B333" s="11"/>
      <c r="C333" s="6" t="s">
        <v>667</v>
      </c>
      <c r="D333" s="6" t="s">
        <v>696</v>
      </c>
      <c r="E333" s="12" t="s">
        <v>697</v>
      </c>
      <c r="F333" s="6" t="s">
        <v>698</v>
      </c>
      <c r="G333" s="6">
        <v>10</v>
      </c>
      <c r="H333" s="6">
        <v>10</v>
      </c>
      <c r="I333" s="6"/>
      <c r="J333" s="6"/>
      <c r="K333" s="6"/>
    </row>
    <row r="334" spans="1:11">
      <c r="A334" s="6"/>
      <c r="B334" s="11"/>
      <c r="C334" s="6" t="s">
        <v>669</v>
      </c>
      <c r="D334" s="6" t="s">
        <v>670</v>
      </c>
      <c r="E334" s="6" t="s">
        <v>811</v>
      </c>
      <c r="F334" s="6" t="s">
        <v>811</v>
      </c>
      <c r="G334" s="6">
        <v>10</v>
      </c>
      <c r="H334" s="6">
        <v>10</v>
      </c>
      <c r="I334" s="6"/>
      <c r="J334" s="6"/>
      <c r="K334" s="6"/>
    </row>
    <row r="335" ht="24" spans="1:11">
      <c r="A335" s="6"/>
      <c r="B335" s="6" t="s">
        <v>672</v>
      </c>
      <c r="C335" s="9" t="s">
        <v>673</v>
      </c>
      <c r="D335" s="8" t="s">
        <v>812</v>
      </c>
      <c r="E335" s="10" t="s">
        <v>675</v>
      </c>
      <c r="F335" s="6" t="s">
        <v>675</v>
      </c>
      <c r="G335" s="6">
        <v>30</v>
      </c>
      <c r="H335" s="6">
        <v>30</v>
      </c>
      <c r="I335" s="6"/>
      <c r="J335" s="6"/>
      <c r="K335" s="6"/>
    </row>
    <row r="336" ht="36" spans="1:11">
      <c r="A336" s="6"/>
      <c r="B336" s="6" t="s">
        <v>677</v>
      </c>
      <c r="C336" s="6" t="s">
        <v>678</v>
      </c>
      <c r="D336" s="8" t="s">
        <v>823</v>
      </c>
      <c r="E336" s="10" t="s">
        <v>680</v>
      </c>
      <c r="F336" s="18">
        <v>0.9692</v>
      </c>
      <c r="G336" s="6">
        <v>10</v>
      </c>
      <c r="H336" s="6">
        <v>10</v>
      </c>
      <c r="I336" s="6"/>
      <c r="J336" s="6"/>
      <c r="K336" s="6"/>
    </row>
    <row r="337" spans="1:11">
      <c r="A337" s="6" t="s">
        <v>683</v>
      </c>
      <c r="B337" s="6"/>
      <c r="C337" s="6"/>
      <c r="D337" s="6"/>
      <c r="E337" s="6"/>
      <c r="F337" s="6"/>
      <c r="G337" s="14">
        <v>100</v>
      </c>
      <c r="H337" s="15"/>
      <c r="I337" s="15"/>
      <c r="J337" s="15"/>
      <c r="K337" s="21"/>
    </row>
    <row r="338" ht="24" spans="1:11">
      <c r="A338" s="6" t="s">
        <v>684</v>
      </c>
      <c r="B338" s="8" t="s">
        <v>824</v>
      </c>
      <c r="C338" s="8"/>
      <c r="D338" s="8"/>
      <c r="E338" s="8"/>
      <c r="F338" s="8"/>
      <c r="G338" s="8"/>
      <c r="H338" s="8"/>
      <c r="I338" s="8"/>
      <c r="J338" s="8"/>
      <c r="K338" s="8"/>
    </row>
    <row r="339" spans="1:11">
      <c r="A339" s="8" t="s">
        <v>686</v>
      </c>
      <c r="B339" s="8"/>
      <c r="C339" s="8"/>
      <c r="D339" s="8"/>
      <c r="E339" s="8"/>
      <c r="F339" s="8"/>
      <c r="G339" s="8"/>
      <c r="H339" s="8"/>
      <c r="I339" s="8"/>
      <c r="J339" s="8"/>
      <c r="K339" s="8"/>
    </row>
    <row r="340" ht="132" customHeight="1" spans="1:11">
      <c r="A340" s="16" t="s">
        <v>687</v>
      </c>
      <c r="B340" s="16"/>
      <c r="C340" s="16"/>
      <c r="D340" s="16"/>
      <c r="E340" s="16"/>
      <c r="F340" s="16"/>
      <c r="G340" s="16"/>
      <c r="H340" s="16"/>
      <c r="I340" s="16"/>
      <c r="J340" s="16"/>
      <c r="K340" s="16"/>
    </row>
    <row r="346" ht="22.5" spans="1:11">
      <c r="A346" s="2" t="s">
        <v>623</v>
      </c>
      <c r="B346" s="2"/>
      <c r="C346" s="2"/>
      <c r="D346" s="2"/>
      <c r="E346" s="2"/>
      <c r="F346" s="2"/>
      <c r="G346" s="2"/>
      <c r="H346" s="2"/>
      <c r="I346" s="2"/>
      <c r="J346" s="2"/>
      <c r="K346" s="2"/>
    </row>
    <row r="347" spans="1:11">
      <c r="A347" s="3" t="s">
        <v>624</v>
      </c>
      <c r="B347" s="3"/>
      <c r="C347" s="3"/>
      <c r="D347" s="3"/>
      <c r="E347" s="3"/>
      <c r="F347" s="3"/>
      <c r="G347" s="3"/>
      <c r="H347" s="3"/>
      <c r="I347" s="3"/>
      <c r="J347" s="3"/>
      <c r="K347" s="3"/>
    </row>
    <row r="348" spans="1:11">
      <c r="A348" s="4" t="s">
        <v>626</v>
      </c>
      <c r="B348" s="4"/>
      <c r="C348" s="4"/>
      <c r="D348" s="4"/>
      <c r="E348" s="4"/>
      <c r="F348" s="5" t="s">
        <v>627</v>
      </c>
      <c r="G348" s="5"/>
      <c r="H348" s="5"/>
      <c r="I348" s="5"/>
      <c r="J348" s="5"/>
      <c r="K348" s="5"/>
    </row>
    <row r="349" spans="1:11">
      <c r="A349" s="6" t="s">
        <v>628</v>
      </c>
      <c r="B349" s="6"/>
      <c r="C349" s="6"/>
      <c r="D349" s="6" t="s">
        <v>825</v>
      </c>
      <c r="E349" s="6"/>
      <c r="F349" s="6"/>
      <c r="G349" s="6"/>
      <c r="H349" s="6"/>
      <c r="I349" s="6"/>
      <c r="J349" s="6"/>
      <c r="K349" s="6"/>
    </row>
    <row r="350" spans="1:11">
      <c r="A350" s="6" t="s">
        <v>630</v>
      </c>
      <c r="B350" s="6"/>
      <c r="C350" s="6"/>
      <c r="D350" s="6" t="s">
        <v>631</v>
      </c>
      <c r="E350" s="6"/>
      <c r="F350" s="6" t="s">
        <v>632</v>
      </c>
      <c r="G350" s="6" t="s">
        <v>633</v>
      </c>
      <c r="H350" s="6"/>
      <c r="I350" s="6"/>
      <c r="J350" s="6"/>
      <c r="K350" s="6"/>
    </row>
    <row r="351" ht="24" spans="1:11">
      <c r="A351" s="6" t="s">
        <v>634</v>
      </c>
      <c r="B351" s="6"/>
      <c r="C351" s="6"/>
      <c r="D351" s="6" t="s">
        <v>635</v>
      </c>
      <c r="E351" s="6" t="s">
        <v>636</v>
      </c>
      <c r="F351" s="6" t="s">
        <v>637</v>
      </c>
      <c r="G351" s="6" t="s">
        <v>638</v>
      </c>
      <c r="H351" s="6"/>
      <c r="I351" s="6" t="s">
        <v>639</v>
      </c>
      <c r="J351" s="6" t="s">
        <v>640</v>
      </c>
      <c r="K351" s="6" t="s">
        <v>641</v>
      </c>
    </row>
    <row r="352" ht="24" spans="1:11">
      <c r="A352" s="6"/>
      <c r="B352" s="6"/>
      <c r="C352" s="6"/>
      <c r="D352" s="6" t="s">
        <v>642</v>
      </c>
      <c r="E352" s="6">
        <v>2.88</v>
      </c>
      <c r="F352" s="6">
        <v>2.88</v>
      </c>
      <c r="G352" s="6">
        <v>2.88</v>
      </c>
      <c r="H352" s="6"/>
      <c r="I352" s="6">
        <v>10</v>
      </c>
      <c r="J352" s="12">
        <v>1</v>
      </c>
      <c r="K352" s="6">
        <v>10</v>
      </c>
    </row>
    <row r="353" spans="1:11">
      <c r="A353" s="6"/>
      <c r="B353" s="6"/>
      <c r="C353" s="6"/>
      <c r="D353" s="6" t="s">
        <v>643</v>
      </c>
      <c r="E353" s="6">
        <v>2.88</v>
      </c>
      <c r="F353" s="6">
        <v>2.88</v>
      </c>
      <c r="G353" s="6">
        <v>2.88</v>
      </c>
      <c r="H353" s="6"/>
      <c r="I353" s="6" t="s">
        <v>570</v>
      </c>
      <c r="J353" s="6" t="s">
        <v>570</v>
      </c>
      <c r="K353" s="6" t="s">
        <v>570</v>
      </c>
    </row>
    <row r="354" ht="24" spans="1:11">
      <c r="A354" s="6"/>
      <c r="B354" s="6"/>
      <c r="C354" s="6"/>
      <c r="D354" s="7" t="s">
        <v>644</v>
      </c>
      <c r="E354" s="6">
        <v>2.88</v>
      </c>
      <c r="F354" s="6">
        <v>2.88</v>
      </c>
      <c r="G354" s="6">
        <v>2.88</v>
      </c>
      <c r="H354" s="6"/>
      <c r="I354" s="6" t="s">
        <v>570</v>
      </c>
      <c r="J354" s="6" t="s">
        <v>570</v>
      </c>
      <c r="K354" s="6" t="s">
        <v>570</v>
      </c>
    </row>
    <row r="355" spans="1:11">
      <c r="A355" s="6"/>
      <c r="B355" s="6"/>
      <c r="C355" s="6"/>
      <c r="D355" s="7" t="s">
        <v>645</v>
      </c>
      <c r="E355" s="6"/>
      <c r="F355" s="6"/>
      <c r="G355" s="6"/>
      <c r="H355" s="6"/>
      <c r="I355" s="6" t="s">
        <v>570</v>
      </c>
      <c r="J355" s="6" t="s">
        <v>570</v>
      </c>
      <c r="K355" s="6" t="s">
        <v>570</v>
      </c>
    </row>
    <row r="356" spans="1:11">
      <c r="A356" s="6"/>
      <c r="B356" s="6"/>
      <c r="C356" s="6"/>
      <c r="D356" s="6" t="s">
        <v>646</v>
      </c>
      <c r="E356" s="6"/>
      <c r="F356" s="6"/>
      <c r="G356" s="6"/>
      <c r="H356" s="6"/>
      <c r="I356" s="6" t="s">
        <v>570</v>
      </c>
      <c r="J356" s="6" t="s">
        <v>570</v>
      </c>
      <c r="K356" s="6" t="s">
        <v>570</v>
      </c>
    </row>
    <row r="357" spans="1:11">
      <c r="A357" s="6" t="s">
        <v>647</v>
      </c>
      <c r="B357" s="6" t="s">
        <v>648</v>
      </c>
      <c r="C357" s="6"/>
      <c r="D357" s="6"/>
      <c r="E357" s="6"/>
      <c r="F357" s="6" t="s">
        <v>649</v>
      </c>
      <c r="G357" s="6"/>
      <c r="H357" s="6"/>
      <c r="I357" s="6"/>
      <c r="J357" s="6"/>
      <c r="K357" s="6"/>
    </row>
    <row r="358" ht="87" customHeight="1" spans="1:11">
      <c r="A358" s="6"/>
      <c r="B358" s="8" t="s">
        <v>826</v>
      </c>
      <c r="C358" s="8"/>
      <c r="D358" s="8"/>
      <c r="E358" s="8"/>
      <c r="F358" s="8" t="s">
        <v>826</v>
      </c>
      <c r="G358" s="8"/>
      <c r="H358" s="8"/>
      <c r="I358" s="8"/>
      <c r="J358" s="8"/>
      <c r="K358" s="8"/>
    </row>
    <row r="359" ht="24" spans="1:11">
      <c r="A359" s="6" t="s">
        <v>651</v>
      </c>
      <c r="B359" s="6" t="s">
        <v>652</v>
      </c>
      <c r="C359" s="6" t="s">
        <v>653</v>
      </c>
      <c r="D359" s="6" t="s">
        <v>654</v>
      </c>
      <c r="E359" s="6" t="s">
        <v>655</v>
      </c>
      <c r="F359" s="6" t="s">
        <v>656</v>
      </c>
      <c r="G359" s="6" t="s">
        <v>639</v>
      </c>
      <c r="H359" s="6" t="s">
        <v>641</v>
      </c>
      <c r="I359" s="6" t="s">
        <v>657</v>
      </c>
      <c r="J359" s="6"/>
      <c r="K359" s="6"/>
    </row>
    <row r="360" spans="1:11">
      <c r="A360" s="6"/>
      <c r="B360" s="9" t="s">
        <v>827</v>
      </c>
      <c r="C360" s="9" t="s">
        <v>659</v>
      </c>
      <c r="D360" s="8" t="s">
        <v>828</v>
      </c>
      <c r="E360" s="10" t="s">
        <v>829</v>
      </c>
      <c r="F360" s="12" t="s">
        <v>830</v>
      </c>
      <c r="G360" s="6">
        <v>15</v>
      </c>
      <c r="H360" s="6">
        <v>15</v>
      </c>
      <c r="I360" s="6"/>
      <c r="J360" s="6"/>
      <c r="K360" s="6"/>
    </row>
    <row r="361" ht="24" spans="1:11">
      <c r="A361" s="6"/>
      <c r="B361" s="11"/>
      <c r="C361" s="9" t="s">
        <v>664</v>
      </c>
      <c r="D361" s="8" t="s">
        <v>831</v>
      </c>
      <c r="E361" s="10" t="s">
        <v>763</v>
      </c>
      <c r="F361" s="12">
        <v>1</v>
      </c>
      <c r="G361" s="6">
        <v>15</v>
      </c>
      <c r="H361" s="6">
        <v>15</v>
      </c>
      <c r="I361" s="6"/>
      <c r="J361" s="6"/>
      <c r="K361" s="6"/>
    </row>
    <row r="362" ht="36" spans="1:11">
      <c r="A362" s="6"/>
      <c r="B362" s="11"/>
      <c r="C362" s="6" t="s">
        <v>667</v>
      </c>
      <c r="D362" s="6" t="s">
        <v>696</v>
      </c>
      <c r="E362" s="12" t="s">
        <v>697</v>
      </c>
      <c r="F362" s="6" t="s">
        <v>698</v>
      </c>
      <c r="G362" s="6">
        <v>10</v>
      </c>
      <c r="H362" s="6">
        <v>10</v>
      </c>
      <c r="I362" s="6"/>
      <c r="J362" s="6"/>
      <c r="K362" s="6"/>
    </row>
    <row r="363" spans="1:11">
      <c r="A363" s="6"/>
      <c r="B363" s="17"/>
      <c r="C363" s="6" t="s">
        <v>669</v>
      </c>
      <c r="D363" s="6" t="s">
        <v>670</v>
      </c>
      <c r="E363" s="6" t="s">
        <v>832</v>
      </c>
      <c r="F363" s="6" t="s">
        <v>832</v>
      </c>
      <c r="G363" s="6">
        <v>10</v>
      </c>
      <c r="H363" s="6">
        <v>10</v>
      </c>
      <c r="I363" s="6"/>
      <c r="J363" s="6"/>
      <c r="K363" s="6"/>
    </row>
    <row r="364" ht="24" spans="1:11">
      <c r="A364" s="6"/>
      <c r="B364" s="22" t="s">
        <v>672</v>
      </c>
      <c r="C364" s="9" t="s">
        <v>673</v>
      </c>
      <c r="D364" s="8" t="s">
        <v>833</v>
      </c>
      <c r="E364" s="10" t="s">
        <v>784</v>
      </c>
      <c r="F364" s="6" t="s">
        <v>784</v>
      </c>
      <c r="G364" s="6">
        <v>30</v>
      </c>
      <c r="H364" s="6">
        <v>30</v>
      </c>
      <c r="I364" s="6"/>
      <c r="J364" s="6"/>
      <c r="K364" s="6"/>
    </row>
    <row r="365" ht="36" spans="1:11">
      <c r="A365" s="6"/>
      <c r="B365" s="6" t="s">
        <v>677</v>
      </c>
      <c r="C365" s="6" t="s">
        <v>678</v>
      </c>
      <c r="D365" s="8" t="s">
        <v>834</v>
      </c>
      <c r="E365" s="10" t="s">
        <v>746</v>
      </c>
      <c r="F365" s="6"/>
      <c r="G365" s="6">
        <v>10</v>
      </c>
      <c r="H365" s="6"/>
      <c r="I365" s="6" t="s">
        <v>682</v>
      </c>
      <c r="J365" s="6"/>
      <c r="K365" s="6"/>
    </row>
    <row r="366" spans="1:11">
      <c r="A366" s="6" t="s">
        <v>683</v>
      </c>
      <c r="B366" s="6"/>
      <c r="C366" s="6"/>
      <c r="D366" s="6"/>
      <c r="E366" s="6"/>
      <c r="F366" s="6"/>
      <c r="G366" s="14">
        <v>100</v>
      </c>
      <c r="H366" s="15"/>
      <c r="I366" s="15"/>
      <c r="J366" s="15"/>
      <c r="K366" s="21"/>
    </row>
    <row r="367" ht="24" spans="1:11">
      <c r="A367" s="6" t="s">
        <v>684</v>
      </c>
      <c r="B367" s="8" t="s">
        <v>835</v>
      </c>
      <c r="C367" s="8"/>
      <c r="D367" s="8"/>
      <c r="E367" s="8"/>
      <c r="F367" s="8"/>
      <c r="G367" s="8"/>
      <c r="H367" s="8"/>
      <c r="I367" s="8"/>
      <c r="J367" s="8"/>
      <c r="K367" s="8"/>
    </row>
    <row r="368" spans="1:11">
      <c r="A368" s="8" t="s">
        <v>686</v>
      </c>
      <c r="B368" s="8"/>
      <c r="C368" s="8"/>
      <c r="D368" s="8"/>
      <c r="E368" s="8"/>
      <c r="F368" s="8"/>
      <c r="G368" s="8"/>
      <c r="H368" s="8"/>
      <c r="I368" s="8"/>
      <c r="J368" s="8"/>
      <c r="K368" s="8"/>
    </row>
    <row r="369" ht="132" customHeight="1" spans="1:11">
      <c r="A369" s="16" t="s">
        <v>687</v>
      </c>
      <c r="B369" s="16"/>
      <c r="C369" s="16"/>
      <c r="D369" s="16"/>
      <c r="E369" s="16"/>
      <c r="F369" s="16"/>
      <c r="G369" s="16"/>
      <c r="H369" s="16"/>
      <c r="I369" s="16"/>
      <c r="J369" s="16"/>
      <c r="K369" s="16"/>
    </row>
    <row r="375" ht="22.5" spans="1:11">
      <c r="A375" s="2" t="s">
        <v>623</v>
      </c>
      <c r="B375" s="2"/>
      <c r="C375" s="2"/>
      <c r="D375" s="2"/>
      <c r="E375" s="2"/>
      <c r="F375" s="2"/>
      <c r="G375" s="2"/>
      <c r="H375" s="2"/>
      <c r="I375" s="2"/>
      <c r="J375" s="2"/>
      <c r="K375" s="2"/>
    </row>
    <row r="376" spans="1:11">
      <c r="A376" s="3" t="s">
        <v>624</v>
      </c>
      <c r="B376" s="3"/>
      <c r="C376" s="3"/>
      <c r="D376" s="3"/>
      <c r="E376" s="3"/>
      <c r="F376" s="3"/>
      <c r="G376" s="3"/>
      <c r="H376" s="3"/>
      <c r="I376" s="3"/>
      <c r="J376" s="3"/>
      <c r="K376" s="3"/>
    </row>
    <row r="377" spans="1:11">
      <c r="A377" s="4" t="s">
        <v>626</v>
      </c>
      <c r="B377" s="4"/>
      <c r="C377" s="4"/>
      <c r="D377" s="4"/>
      <c r="E377" s="4"/>
      <c r="F377" s="5" t="s">
        <v>627</v>
      </c>
      <c r="G377" s="5"/>
      <c r="H377" s="5"/>
      <c r="I377" s="5"/>
      <c r="J377" s="5"/>
      <c r="K377" s="5"/>
    </row>
    <row r="378" spans="1:11">
      <c r="A378" s="6" t="s">
        <v>628</v>
      </c>
      <c r="B378" s="6"/>
      <c r="C378" s="6"/>
      <c r="D378" s="6" t="s">
        <v>836</v>
      </c>
      <c r="E378" s="6"/>
      <c r="F378" s="6"/>
      <c r="G378" s="6"/>
      <c r="H378" s="6"/>
      <c r="I378" s="6"/>
      <c r="J378" s="6"/>
      <c r="K378" s="6"/>
    </row>
    <row r="379" spans="1:11">
      <c r="A379" s="6" t="s">
        <v>630</v>
      </c>
      <c r="B379" s="6"/>
      <c r="C379" s="6"/>
      <c r="D379" s="6" t="s">
        <v>631</v>
      </c>
      <c r="E379" s="6"/>
      <c r="F379" s="6" t="s">
        <v>632</v>
      </c>
      <c r="G379" s="6" t="s">
        <v>633</v>
      </c>
      <c r="H379" s="6"/>
      <c r="I379" s="6"/>
      <c r="J379" s="6"/>
      <c r="K379" s="6"/>
    </row>
    <row r="380" ht="24" spans="1:11">
      <c r="A380" s="6" t="s">
        <v>634</v>
      </c>
      <c r="B380" s="6"/>
      <c r="C380" s="6"/>
      <c r="D380" s="6" t="s">
        <v>635</v>
      </c>
      <c r="E380" s="6" t="s">
        <v>636</v>
      </c>
      <c r="F380" s="6" t="s">
        <v>637</v>
      </c>
      <c r="G380" s="6" t="s">
        <v>638</v>
      </c>
      <c r="H380" s="6"/>
      <c r="I380" s="6" t="s">
        <v>639</v>
      </c>
      <c r="J380" s="6" t="s">
        <v>640</v>
      </c>
      <c r="K380" s="6" t="s">
        <v>641</v>
      </c>
    </row>
    <row r="381" ht="24" spans="1:11">
      <c r="A381" s="6"/>
      <c r="B381" s="6"/>
      <c r="C381" s="6"/>
      <c r="D381" s="6" t="s">
        <v>642</v>
      </c>
      <c r="E381" s="6">
        <v>64.01</v>
      </c>
      <c r="F381" s="6">
        <v>64.01</v>
      </c>
      <c r="G381" s="6">
        <v>19.52</v>
      </c>
      <c r="H381" s="6"/>
      <c r="I381" s="6">
        <v>10</v>
      </c>
      <c r="J381" s="18">
        <f>G381/F381</f>
        <v>0.304952351195126</v>
      </c>
      <c r="K381" s="27">
        <f>I381*J381</f>
        <v>3.04952351195126</v>
      </c>
    </row>
    <row r="382" spans="1:11">
      <c r="A382" s="6"/>
      <c r="B382" s="6"/>
      <c r="C382" s="6"/>
      <c r="D382" s="6" t="s">
        <v>643</v>
      </c>
      <c r="E382" s="6">
        <v>64.01</v>
      </c>
      <c r="F382" s="6">
        <v>64.01</v>
      </c>
      <c r="G382" s="6">
        <v>19.52</v>
      </c>
      <c r="H382" s="6"/>
      <c r="I382" s="6" t="s">
        <v>570</v>
      </c>
      <c r="J382" s="6" t="s">
        <v>570</v>
      </c>
      <c r="K382" s="6" t="s">
        <v>570</v>
      </c>
    </row>
    <row r="383" ht="24" spans="1:11">
      <c r="A383" s="6"/>
      <c r="B383" s="6"/>
      <c r="C383" s="6"/>
      <c r="D383" s="7" t="s">
        <v>644</v>
      </c>
      <c r="E383" s="6">
        <v>64.01</v>
      </c>
      <c r="F383" s="6">
        <v>64.01</v>
      </c>
      <c r="G383" s="6">
        <v>19.52</v>
      </c>
      <c r="H383" s="6"/>
      <c r="I383" s="6" t="s">
        <v>570</v>
      </c>
      <c r="J383" s="6" t="s">
        <v>570</v>
      </c>
      <c r="K383" s="6" t="s">
        <v>570</v>
      </c>
    </row>
    <row r="384" spans="1:11">
      <c r="A384" s="6"/>
      <c r="B384" s="6"/>
      <c r="C384" s="6"/>
      <c r="D384" s="7" t="s">
        <v>645</v>
      </c>
      <c r="E384" s="6"/>
      <c r="F384" s="6"/>
      <c r="G384" s="6"/>
      <c r="H384" s="6"/>
      <c r="I384" s="6" t="s">
        <v>570</v>
      </c>
      <c r="J384" s="6" t="s">
        <v>570</v>
      </c>
      <c r="K384" s="6" t="s">
        <v>570</v>
      </c>
    </row>
    <row r="385" spans="1:11">
      <c r="A385" s="6"/>
      <c r="B385" s="6"/>
      <c r="C385" s="6"/>
      <c r="D385" s="6" t="s">
        <v>646</v>
      </c>
      <c r="E385" s="6"/>
      <c r="F385" s="6"/>
      <c r="G385" s="6"/>
      <c r="H385" s="6"/>
      <c r="I385" s="6" t="s">
        <v>570</v>
      </c>
      <c r="J385" s="6" t="s">
        <v>570</v>
      </c>
      <c r="K385" s="6" t="s">
        <v>570</v>
      </c>
    </row>
    <row r="386" spans="1:11">
      <c r="A386" s="6" t="s">
        <v>647</v>
      </c>
      <c r="B386" s="6" t="s">
        <v>648</v>
      </c>
      <c r="C386" s="6"/>
      <c r="D386" s="6"/>
      <c r="E386" s="6"/>
      <c r="F386" s="6" t="s">
        <v>649</v>
      </c>
      <c r="G386" s="6"/>
      <c r="H386" s="6"/>
      <c r="I386" s="6"/>
      <c r="J386" s="6"/>
      <c r="K386" s="6"/>
    </row>
    <row r="387" ht="399" customHeight="1" spans="1:11">
      <c r="A387" s="6"/>
      <c r="B387" s="16" t="s">
        <v>837</v>
      </c>
      <c r="C387" s="16"/>
      <c r="D387" s="16"/>
      <c r="E387" s="16"/>
      <c r="F387" s="8" t="s">
        <v>837</v>
      </c>
      <c r="G387" s="8"/>
      <c r="H387" s="8"/>
      <c r="I387" s="8"/>
      <c r="J387" s="8"/>
      <c r="K387" s="8"/>
    </row>
    <row r="388" ht="24" spans="1:11">
      <c r="A388" s="6" t="s">
        <v>651</v>
      </c>
      <c r="B388" s="6" t="s">
        <v>652</v>
      </c>
      <c r="C388" s="6" t="s">
        <v>653</v>
      </c>
      <c r="D388" s="6" t="s">
        <v>654</v>
      </c>
      <c r="E388" s="6" t="s">
        <v>655</v>
      </c>
      <c r="F388" s="6" t="s">
        <v>656</v>
      </c>
      <c r="G388" s="6" t="s">
        <v>639</v>
      </c>
      <c r="H388" s="6" t="s">
        <v>641</v>
      </c>
      <c r="I388" s="6" t="s">
        <v>657</v>
      </c>
      <c r="J388" s="6"/>
      <c r="K388" s="6"/>
    </row>
    <row r="389" ht="36" spans="1:11">
      <c r="A389" s="6"/>
      <c r="B389" s="9" t="s">
        <v>658</v>
      </c>
      <c r="C389" s="9" t="s">
        <v>659</v>
      </c>
      <c r="D389" s="8" t="s">
        <v>838</v>
      </c>
      <c r="E389" s="10" t="s">
        <v>839</v>
      </c>
      <c r="F389" s="18" t="s">
        <v>839</v>
      </c>
      <c r="G389" s="6">
        <v>5</v>
      </c>
      <c r="H389" s="6">
        <v>5</v>
      </c>
      <c r="I389" s="6"/>
      <c r="J389" s="6"/>
      <c r="K389" s="6"/>
    </row>
    <row r="390" ht="24" spans="1:11">
      <c r="A390" s="6"/>
      <c r="B390" s="11"/>
      <c r="C390" s="11"/>
      <c r="D390" s="8" t="s">
        <v>708</v>
      </c>
      <c r="E390" s="10" t="s">
        <v>709</v>
      </c>
      <c r="F390" s="6" t="s">
        <v>710</v>
      </c>
      <c r="G390" s="6">
        <v>5</v>
      </c>
      <c r="H390" s="6">
        <v>5</v>
      </c>
      <c r="I390" s="6"/>
      <c r="J390" s="6"/>
      <c r="K390" s="6"/>
    </row>
    <row r="391" ht="24" spans="1:11">
      <c r="A391" s="6"/>
      <c r="B391" s="11"/>
      <c r="C391" s="17"/>
      <c r="D391" s="8" t="s">
        <v>840</v>
      </c>
      <c r="E391" s="10" t="s">
        <v>680</v>
      </c>
      <c r="F391" s="12">
        <v>1</v>
      </c>
      <c r="G391" s="6">
        <v>5</v>
      </c>
      <c r="H391" s="6">
        <v>5</v>
      </c>
      <c r="I391" s="6"/>
      <c r="J391" s="6"/>
      <c r="K391" s="6"/>
    </row>
    <row r="392" ht="36" spans="1:11">
      <c r="A392" s="6"/>
      <c r="B392" s="11"/>
      <c r="C392" s="9" t="s">
        <v>664</v>
      </c>
      <c r="D392" s="8" t="s">
        <v>841</v>
      </c>
      <c r="E392" s="10" t="s">
        <v>763</v>
      </c>
      <c r="F392" s="12">
        <v>1</v>
      </c>
      <c r="G392" s="6">
        <v>15</v>
      </c>
      <c r="H392" s="6">
        <v>15</v>
      </c>
      <c r="I392" s="6"/>
      <c r="J392" s="6"/>
      <c r="K392" s="6"/>
    </row>
    <row r="393" ht="36" spans="1:11">
      <c r="A393" s="6"/>
      <c r="B393" s="11"/>
      <c r="C393" s="6" t="s">
        <v>667</v>
      </c>
      <c r="D393" s="6" t="s">
        <v>842</v>
      </c>
      <c r="E393" s="10" t="s">
        <v>763</v>
      </c>
      <c r="F393" s="12">
        <v>1</v>
      </c>
      <c r="G393" s="6">
        <v>10</v>
      </c>
      <c r="H393" s="6">
        <v>10</v>
      </c>
      <c r="I393" s="6"/>
      <c r="J393" s="6"/>
      <c r="K393" s="6"/>
    </row>
    <row r="394" spans="1:11">
      <c r="A394" s="6"/>
      <c r="B394" s="17"/>
      <c r="C394" s="6" t="s">
        <v>669</v>
      </c>
      <c r="D394" s="6" t="s">
        <v>670</v>
      </c>
      <c r="E394" s="6" t="s">
        <v>843</v>
      </c>
      <c r="F394" s="6" t="s">
        <v>843</v>
      </c>
      <c r="G394" s="6">
        <v>10</v>
      </c>
      <c r="H394" s="6">
        <v>10</v>
      </c>
      <c r="I394" s="6"/>
      <c r="J394" s="6"/>
      <c r="K394" s="6"/>
    </row>
    <row r="395" ht="24" spans="1:11">
      <c r="A395" s="6"/>
      <c r="B395" s="22" t="s">
        <v>672</v>
      </c>
      <c r="C395" s="9" t="s">
        <v>673</v>
      </c>
      <c r="D395" s="8" t="s">
        <v>844</v>
      </c>
      <c r="E395" s="10" t="s">
        <v>845</v>
      </c>
      <c r="F395" s="10" t="s">
        <v>845</v>
      </c>
      <c r="G395" s="6">
        <v>30</v>
      </c>
      <c r="H395" s="6">
        <v>30</v>
      </c>
      <c r="I395" s="6"/>
      <c r="J395" s="6"/>
      <c r="K395" s="6"/>
    </row>
    <row r="396" ht="36" spans="1:11">
      <c r="A396" s="6"/>
      <c r="B396" s="6" t="s">
        <v>677</v>
      </c>
      <c r="C396" s="6" t="s">
        <v>678</v>
      </c>
      <c r="D396" s="8" t="s">
        <v>846</v>
      </c>
      <c r="E396" s="10" t="s">
        <v>746</v>
      </c>
      <c r="F396" s="12">
        <v>0.9</v>
      </c>
      <c r="G396" s="6">
        <v>10</v>
      </c>
      <c r="H396" s="6">
        <v>10</v>
      </c>
      <c r="I396" s="6"/>
      <c r="J396" s="6"/>
      <c r="K396" s="6"/>
    </row>
    <row r="397" spans="1:11">
      <c r="A397" s="6" t="s">
        <v>683</v>
      </c>
      <c r="B397" s="6"/>
      <c r="C397" s="6"/>
      <c r="D397" s="6"/>
      <c r="E397" s="6"/>
      <c r="F397" s="6"/>
      <c r="G397" s="14">
        <v>100</v>
      </c>
      <c r="H397" s="15"/>
      <c r="I397" s="15"/>
      <c r="J397" s="15"/>
      <c r="K397" s="21"/>
    </row>
    <row r="398" ht="24" spans="1:11">
      <c r="A398" s="6" t="s">
        <v>684</v>
      </c>
      <c r="B398" s="8" t="s">
        <v>847</v>
      </c>
      <c r="C398" s="8"/>
      <c r="D398" s="8"/>
      <c r="E398" s="8"/>
      <c r="F398" s="8"/>
      <c r="G398" s="8"/>
      <c r="H398" s="8"/>
      <c r="I398" s="8"/>
      <c r="J398" s="8"/>
      <c r="K398" s="8"/>
    </row>
    <row r="399" spans="1:11">
      <c r="A399" s="8" t="s">
        <v>686</v>
      </c>
      <c r="B399" s="8"/>
      <c r="C399" s="8"/>
      <c r="D399" s="8"/>
      <c r="E399" s="8"/>
      <c r="F399" s="8"/>
      <c r="G399" s="8"/>
      <c r="H399" s="8"/>
      <c r="I399" s="8"/>
      <c r="J399" s="8"/>
      <c r="K399" s="8"/>
    </row>
    <row r="400" ht="132" customHeight="1" spans="1:11">
      <c r="A400" s="16" t="s">
        <v>687</v>
      </c>
      <c r="B400" s="16"/>
      <c r="C400" s="16"/>
      <c r="D400" s="16"/>
      <c r="E400" s="16"/>
      <c r="F400" s="16"/>
      <c r="G400" s="16"/>
      <c r="H400" s="16"/>
      <c r="I400" s="16"/>
      <c r="J400" s="16"/>
      <c r="K400" s="16"/>
    </row>
    <row r="406" ht="22.5" spans="1:11">
      <c r="A406" s="2" t="s">
        <v>623</v>
      </c>
      <c r="B406" s="2"/>
      <c r="C406" s="2"/>
      <c r="D406" s="2"/>
      <c r="E406" s="2"/>
      <c r="F406" s="2"/>
      <c r="G406" s="2"/>
      <c r="H406" s="2"/>
      <c r="I406" s="2"/>
      <c r="J406" s="2"/>
      <c r="K406" s="2"/>
    </row>
    <row r="407" spans="1:11">
      <c r="A407" s="3" t="s">
        <v>624</v>
      </c>
      <c r="B407" s="3"/>
      <c r="C407" s="3"/>
      <c r="D407" s="3"/>
      <c r="E407" s="3"/>
      <c r="F407" s="3"/>
      <c r="G407" s="3"/>
      <c r="H407" s="3"/>
      <c r="I407" s="3"/>
      <c r="J407" s="3"/>
      <c r="K407" s="3"/>
    </row>
    <row r="408" spans="1:11">
      <c r="A408" s="4" t="s">
        <v>626</v>
      </c>
      <c r="B408" s="4"/>
      <c r="C408" s="4"/>
      <c r="D408" s="4"/>
      <c r="E408" s="4"/>
      <c r="F408" s="5" t="s">
        <v>627</v>
      </c>
      <c r="G408" s="5"/>
      <c r="H408" s="5"/>
      <c r="I408" s="5"/>
      <c r="J408" s="5"/>
      <c r="K408" s="5"/>
    </row>
    <row r="409" spans="1:11">
      <c r="A409" s="6" t="s">
        <v>628</v>
      </c>
      <c r="B409" s="6"/>
      <c r="C409" s="6"/>
      <c r="D409" s="6" t="s">
        <v>848</v>
      </c>
      <c r="E409" s="6"/>
      <c r="F409" s="6"/>
      <c r="G409" s="6"/>
      <c r="H409" s="6"/>
      <c r="I409" s="6"/>
      <c r="J409" s="6"/>
      <c r="K409" s="6"/>
    </row>
    <row r="410" spans="1:11">
      <c r="A410" s="6" t="s">
        <v>630</v>
      </c>
      <c r="B410" s="6"/>
      <c r="C410" s="6"/>
      <c r="D410" s="6" t="s">
        <v>631</v>
      </c>
      <c r="E410" s="6"/>
      <c r="F410" s="6" t="s">
        <v>632</v>
      </c>
      <c r="G410" s="6" t="s">
        <v>633</v>
      </c>
      <c r="H410" s="6"/>
      <c r="I410" s="6"/>
      <c r="J410" s="6"/>
      <c r="K410" s="6"/>
    </row>
    <row r="411" ht="24" spans="1:11">
      <c r="A411" s="6" t="s">
        <v>634</v>
      </c>
      <c r="B411" s="6"/>
      <c r="C411" s="6"/>
      <c r="D411" s="6" t="s">
        <v>635</v>
      </c>
      <c r="E411" s="6" t="s">
        <v>636</v>
      </c>
      <c r="F411" s="6" t="s">
        <v>637</v>
      </c>
      <c r="G411" s="6" t="s">
        <v>638</v>
      </c>
      <c r="H411" s="6"/>
      <c r="I411" s="6" t="s">
        <v>639</v>
      </c>
      <c r="J411" s="6" t="s">
        <v>640</v>
      </c>
      <c r="K411" s="6" t="s">
        <v>641</v>
      </c>
    </row>
    <row r="412" ht="24" spans="1:11">
      <c r="A412" s="6"/>
      <c r="B412" s="6"/>
      <c r="C412" s="6"/>
      <c r="D412" s="6" t="s">
        <v>642</v>
      </c>
      <c r="E412" s="6">
        <v>52.59</v>
      </c>
      <c r="F412" s="6">
        <v>52.59</v>
      </c>
      <c r="G412" s="6">
        <v>1.29</v>
      </c>
      <c r="H412" s="6"/>
      <c r="I412" s="6">
        <v>10</v>
      </c>
      <c r="J412" s="18">
        <f>G412/F412</f>
        <v>0.0245293782087849</v>
      </c>
      <c r="K412" s="27">
        <f>I412*J412</f>
        <v>0.245293782087849</v>
      </c>
    </row>
    <row r="413" spans="1:11">
      <c r="A413" s="6"/>
      <c r="B413" s="6"/>
      <c r="C413" s="6"/>
      <c r="D413" s="6" t="s">
        <v>643</v>
      </c>
      <c r="E413" s="6">
        <v>52.59</v>
      </c>
      <c r="F413" s="6">
        <v>52.59</v>
      </c>
      <c r="G413" s="6">
        <v>1.29</v>
      </c>
      <c r="H413" s="6"/>
      <c r="I413" s="6" t="s">
        <v>570</v>
      </c>
      <c r="J413" s="6" t="s">
        <v>570</v>
      </c>
      <c r="K413" s="6" t="s">
        <v>570</v>
      </c>
    </row>
    <row r="414" ht="24" spans="1:11">
      <c r="A414" s="6"/>
      <c r="B414" s="6"/>
      <c r="C414" s="6"/>
      <c r="D414" s="7" t="s">
        <v>644</v>
      </c>
      <c r="E414" s="6">
        <v>52.59</v>
      </c>
      <c r="F414" s="6">
        <v>52.59</v>
      </c>
      <c r="G414" s="6">
        <v>1.29</v>
      </c>
      <c r="H414" s="6"/>
      <c r="I414" s="6" t="s">
        <v>570</v>
      </c>
      <c r="J414" s="6" t="s">
        <v>570</v>
      </c>
      <c r="K414" s="6" t="s">
        <v>570</v>
      </c>
    </row>
    <row r="415" spans="1:11">
      <c r="A415" s="6"/>
      <c r="B415" s="6"/>
      <c r="C415" s="6"/>
      <c r="D415" s="7" t="s">
        <v>645</v>
      </c>
      <c r="E415" s="6"/>
      <c r="F415" s="6"/>
      <c r="G415" s="6"/>
      <c r="H415" s="6"/>
      <c r="I415" s="6" t="s">
        <v>570</v>
      </c>
      <c r="J415" s="6" t="s">
        <v>570</v>
      </c>
      <c r="K415" s="6" t="s">
        <v>570</v>
      </c>
    </row>
    <row r="416" spans="1:11">
      <c r="A416" s="6"/>
      <c r="B416" s="6"/>
      <c r="C416" s="6"/>
      <c r="D416" s="6" t="s">
        <v>646</v>
      </c>
      <c r="E416" s="6"/>
      <c r="F416" s="6"/>
      <c r="G416" s="6"/>
      <c r="H416" s="6"/>
      <c r="I416" s="6" t="s">
        <v>570</v>
      </c>
      <c r="J416" s="6" t="s">
        <v>570</v>
      </c>
      <c r="K416" s="6" t="s">
        <v>570</v>
      </c>
    </row>
    <row r="417" spans="1:11">
      <c r="A417" s="6" t="s">
        <v>647</v>
      </c>
      <c r="B417" s="6" t="s">
        <v>648</v>
      </c>
      <c r="C417" s="6"/>
      <c r="D417" s="6"/>
      <c r="E417" s="6"/>
      <c r="F417" s="6" t="s">
        <v>649</v>
      </c>
      <c r="G417" s="6"/>
      <c r="H417" s="6"/>
      <c r="I417" s="6"/>
      <c r="J417" s="6"/>
      <c r="K417" s="6"/>
    </row>
    <row r="418" ht="409" customHeight="1" spans="1:11">
      <c r="A418" s="6"/>
      <c r="B418" s="29" t="s">
        <v>849</v>
      </c>
      <c r="C418" s="29"/>
      <c r="D418" s="29"/>
      <c r="E418" s="29"/>
      <c r="F418" s="8" t="s">
        <v>849</v>
      </c>
      <c r="G418" s="8"/>
      <c r="H418" s="8"/>
      <c r="I418" s="8"/>
      <c r="J418" s="8"/>
      <c r="K418" s="8"/>
    </row>
    <row r="419" ht="24" spans="1:11">
      <c r="A419" s="6" t="s">
        <v>651</v>
      </c>
      <c r="B419" s="6" t="s">
        <v>652</v>
      </c>
      <c r="C419" s="6" t="s">
        <v>653</v>
      </c>
      <c r="D419" s="6" t="s">
        <v>654</v>
      </c>
      <c r="E419" s="6" t="s">
        <v>655</v>
      </c>
      <c r="F419" s="6" t="s">
        <v>656</v>
      </c>
      <c r="G419" s="6" t="s">
        <v>639</v>
      </c>
      <c r="H419" s="6" t="s">
        <v>641</v>
      </c>
      <c r="I419" s="6" t="s">
        <v>657</v>
      </c>
      <c r="J419" s="6"/>
      <c r="K419" s="6"/>
    </row>
    <row r="420" ht="48" spans="1:11">
      <c r="A420" s="6"/>
      <c r="B420" s="9" t="s">
        <v>658</v>
      </c>
      <c r="C420" s="6" t="s">
        <v>659</v>
      </c>
      <c r="D420" s="8" t="s">
        <v>774</v>
      </c>
      <c r="E420" s="30" t="s">
        <v>722</v>
      </c>
      <c r="F420" s="12">
        <v>1</v>
      </c>
      <c r="G420" s="6">
        <v>5</v>
      </c>
      <c r="H420" s="6">
        <v>5</v>
      </c>
      <c r="I420" s="6"/>
      <c r="J420" s="6"/>
      <c r="K420" s="6"/>
    </row>
    <row r="421" ht="24" spans="1:11">
      <c r="A421" s="6"/>
      <c r="B421" s="11"/>
      <c r="C421" s="6"/>
      <c r="D421" s="8" t="s">
        <v>850</v>
      </c>
      <c r="E421" s="10" t="s">
        <v>851</v>
      </c>
      <c r="F421" s="10" t="s">
        <v>851</v>
      </c>
      <c r="G421" s="6">
        <v>5</v>
      </c>
      <c r="H421" s="6">
        <v>5</v>
      </c>
      <c r="I421" s="6"/>
      <c r="J421" s="6"/>
      <c r="K421" s="6"/>
    </row>
    <row r="422" ht="60" spans="1:11">
      <c r="A422" s="6"/>
      <c r="B422" s="11"/>
      <c r="C422" s="6"/>
      <c r="D422" s="8" t="s">
        <v>852</v>
      </c>
      <c r="E422" s="30" t="s">
        <v>722</v>
      </c>
      <c r="F422" s="12">
        <v>0.96</v>
      </c>
      <c r="G422" s="6">
        <v>5</v>
      </c>
      <c r="H422" s="6">
        <v>5</v>
      </c>
      <c r="I422" s="6"/>
      <c r="J422" s="6"/>
      <c r="K422" s="6"/>
    </row>
    <row r="423" ht="36" spans="1:11">
      <c r="A423" s="6"/>
      <c r="B423" s="11"/>
      <c r="C423" s="6"/>
      <c r="D423" s="8" t="s">
        <v>721</v>
      </c>
      <c r="E423" s="10" t="s">
        <v>680</v>
      </c>
      <c r="F423" s="12">
        <v>0.92</v>
      </c>
      <c r="G423" s="6">
        <v>5</v>
      </c>
      <c r="H423" s="6">
        <v>5</v>
      </c>
      <c r="I423" s="6"/>
      <c r="J423" s="6"/>
      <c r="K423" s="6"/>
    </row>
    <row r="424" ht="36" spans="1:11">
      <c r="A424" s="6"/>
      <c r="B424" s="11"/>
      <c r="C424" s="6" t="s">
        <v>664</v>
      </c>
      <c r="D424" s="8" t="s">
        <v>853</v>
      </c>
      <c r="E424" s="10" t="s">
        <v>763</v>
      </c>
      <c r="F424" s="10" t="s">
        <v>763</v>
      </c>
      <c r="G424" s="6">
        <v>10</v>
      </c>
      <c r="H424" s="6">
        <v>10</v>
      </c>
      <c r="I424" s="6"/>
      <c r="J424" s="6"/>
      <c r="K424" s="6"/>
    </row>
    <row r="425" ht="36" spans="1:11">
      <c r="A425" s="6"/>
      <c r="B425" s="11"/>
      <c r="C425" s="6" t="s">
        <v>667</v>
      </c>
      <c r="D425" s="6" t="s">
        <v>696</v>
      </c>
      <c r="E425" s="12" t="s">
        <v>697</v>
      </c>
      <c r="F425" s="6" t="s">
        <v>698</v>
      </c>
      <c r="G425" s="6">
        <v>10</v>
      </c>
      <c r="H425" s="6">
        <v>10</v>
      </c>
      <c r="I425" s="6"/>
      <c r="J425" s="6"/>
      <c r="K425" s="6"/>
    </row>
    <row r="426" spans="1:11">
      <c r="A426" s="6"/>
      <c r="B426" s="11"/>
      <c r="C426" s="6" t="s">
        <v>669</v>
      </c>
      <c r="D426" s="6" t="s">
        <v>670</v>
      </c>
      <c r="E426" s="6" t="s">
        <v>854</v>
      </c>
      <c r="F426" s="6" t="s">
        <v>854</v>
      </c>
      <c r="G426" s="6">
        <v>10</v>
      </c>
      <c r="H426" s="6">
        <v>10</v>
      </c>
      <c r="I426" s="6"/>
      <c r="J426" s="6"/>
      <c r="K426" s="6"/>
    </row>
    <row r="427" ht="24" spans="1:11">
      <c r="A427" s="6"/>
      <c r="B427" s="22" t="s">
        <v>672</v>
      </c>
      <c r="C427" s="9" t="s">
        <v>673</v>
      </c>
      <c r="D427" s="8" t="s">
        <v>791</v>
      </c>
      <c r="E427" s="10" t="s">
        <v>855</v>
      </c>
      <c r="F427" s="6" t="s">
        <v>784</v>
      </c>
      <c r="G427" s="6">
        <v>30</v>
      </c>
      <c r="H427" s="6">
        <v>30</v>
      </c>
      <c r="I427" s="6"/>
      <c r="J427" s="6"/>
      <c r="K427" s="6"/>
    </row>
    <row r="428" ht="36" spans="1:11">
      <c r="A428" s="6"/>
      <c r="B428" s="6" t="s">
        <v>677</v>
      </c>
      <c r="C428" s="6" t="s">
        <v>678</v>
      </c>
      <c r="D428" s="8" t="s">
        <v>856</v>
      </c>
      <c r="E428" s="10" t="s">
        <v>680</v>
      </c>
      <c r="F428" s="12">
        <v>0.9</v>
      </c>
      <c r="G428" s="6">
        <v>10</v>
      </c>
      <c r="H428" s="6">
        <v>10</v>
      </c>
      <c r="I428" s="6"/>
      <c r="J428" s="6"/>
      <c r="K428" s="6"/>
    </row>
    <row r="429" spans="1:11">
      <c r="A429" s="6" t="s">
        <v>683</v>
      </c>
      <c r="B429" s="6"/>
      <c r="C429" s="6"/>
      <c r="D429" s="6"/>
      <c r="E429" s="6"/>
      <c r="F429" s="6"/>
      <c r="G429" s="14">
        <v>100</v>
      </c>
      <c r="H429" s="15"/>
      <c r="I429" s="15"/>
      <c r="J429" s="15"/>
      <c r="K429" s="21"/>
    </row>
    <row r="430" ht="24" spans="1:11">
      <c r="A430" s="6" t="s">
        <v>684</v>
      </c>
      <c r="B430" s="8" t="s">
        <v>857</v>
      </c>
      <c r="C430" s="8"/>
      <c r="D430" s="8"/>
      <c r="E430" s="8"/>
      <c r="F430" s="8"/>
      <c r="G430" s="8"/>
      <c r="H430" s="8"/>
      <c r="I430" s="8"/>
      <c r="J430" s="8"/>
      <c r="K430" s="8"/>
    </row>
    <row r="431" spans="1:11">
      <c r="A431" s="8" t="s">
        <v>686</v>
      </c>
      <c r="B431" s="8"/>
      <c r="C431" s="8"/>
      <c r="D431" s="8"/>
      <c r="E431" s="8"/>
      <c r="F431" s="8"/>
      <c r="G431" s="8"/>
      <c r="H431" s="8"/>
      <c r="I431" s="8"/>
      <c r="J431" s="8"/>
      <c r="K431" s="8"/>
    </row>
    <row r="432" ht="132" customHeight="1" spans="1:11">
      <c r="A432" s="16" t="s">
        <v>687</v>
      </c>
      <c r="B432" s="16"/>
      <c r="C432" s="16"/>
      <c r="D432" s="16"/>
      <c r="E432" s="16"/>
      <c r="F432" s="16"/>
      <c r="G432" s="16"/>
      <c r="H432" s="16"/>
      <c r="I432" s="16"/>
      <c r="J432" s="16"/>
      <c r="K432" s="16"/>
    </row>
    <row r="438" ht="22.5" spans="1:11">
      <c r="A438" s="2" t="s">
        <v>623</v>
      </c>
      <c r="B438" s="2"/>
      <c r="C438" s="2"/>
      <c r="D438" s="2"/>
      <c r="E438" s="2"/>
      <c r="F438" s="2"/>
      <c r="G438" s="2"/>
      <c r="H438" s="2"/>
      <c r="I438" s="2"/>
      <c r="J438" s="2"/>
      <c r="K438" s="2"/>
    </row>
    <row r="439" spans="1:11">
      <c r="A439" s="3" t="s">
        <v>624</v>
      </c>
      <c r="B439" s="3"/>
      <c r="C439" s="3"/>
      <c r="D439" s="3"/>
      <c r="E439" s="3"/>
      <c r="F439" s="3"/>
      <c r="G439" s="3"/>
      <c r="H439" s="3"/>
      <c r="I439" s="3"/>
      <c r="J439" s="3"/>
      <c r="K439" s="3"/>
    </row>
    <row r="440" spans="1:11">
      <c r="A440" s="4" t="s">
        <v>626</v>
      </c>
      <c r="B440" s="4"/>
      <c r="C440" s="4"/>
      <c r="D440" s="4"/>
      <c r="E440" s="4"/>
      <c r="F440" s="5" t="s">
        <v>627</v>
      </c>
      <c r="G440" s="5"/>
      <c r="H440" s="5"/>
      <c r="I440" s="5"/>
      <c r="J440" s="5"/>
      <c r="K440" s="5"/>
    </row>
    <row r="441" spans="1:11">
      <c r="A441" s="6" t="s">
        <v>628</v>
      </c>
      <c r="B441" s="6"/>
      <c r="C441" s="6"/>
      <c r="D441" s="6" t="s">
        <v>858</v>
      </c>
      <c r="E441" s="6"/>
      <c r="F441" s="6"/>
      <c r="G441" s="6"/>
      <c r="H441" s="6"/>
      <c r="I441" s="6"/>
      <c r="J441" s="6"/>
      <c r="K441" s="6"/>
    </row>
    <row r="442" spans="1:11">
      <c r="A442" s="6" t="s">
        <v>630</v>
      </c>
      <c r="B442" s="6"/>
      <c r="C442" s="6"/>
      <c r="D442" s="6" t="s">
        <v>631</v>
      </c>
      <c r="E442" s="6"/>
      <c r="F442" s="6" t="s">
        <v>632</v>
      </c>
      <c r="G442" s="6" t="s">
        <v>633</v>
      </c>
      <c r="H442" s="6"/>
      <c r="I442" s="6"/>
      <c r="J442" s="6"/>
      <c r="K442" s="6"/>
    </row>
    <row r="443" ht="24" spans="1:11">
      <c r="A443" s="6" t="s">
        <v>634</v>
      </c>
      <c r="B443" s="6"/>
      <c r="C443" s="6"/>
      <c r="D443" s="6" t="s">
        <v>635</v>
      </c>
      <c r="E443" s="6" t="s">
        <v>636</v>
      </c>
      <c r="F443" s="6" t="s">
        <v>637</v>
      </c>
      <c r="G443" s="6" t="s">
        <v>638</v>
      </c>
      <c r="H443" s="6"/>
      <c r="I443" s="6" t="s">
        <v>639</v>
      </c>
      <c r="J443" s="6" t="s">
        <v>640</v>
      </c>
      <c r="K443" s="6" t="s">
        <v>641</v>
      </c>
    </row>
    <row r="444" ht="24" spans="1:11">
      <c r="A444" s="6"/>
      <c r="B444" s="6"/>
      <c r="C444" s="6"/>
      <c r="D444" s="6" t="s">
        <v>642</v>
      </c>
      <c r="E444" s="6">
        <v>9.17</v>
      </c>
      <c r="F444" s="6">
        <v>9.17</v>
      </c>
      <c r="G444" s="6">
        <v>1.5</v>
      </c>
      <c r="H444" s="6"/>
      <c r="I444" s="6">
        <v>10</v>
      </c>
      <c r="J444" s="18">
        <f>G444/F444</f>
        <v>0.163576881134133</v>
      </c>
      <c r="K444" s="27">
        <f>I444*J444</f>
        <v>1.63576881134133</v>
      </c>
    </row>
    <row r="445" spans="1:11">
      <c r="A445" s="6"/>
      <c r="B445" s="6"/>
      <c r="C445" s="6"/>
      <c r="D445" s="6" t="s">
        <v>643</v>
      </c>
      <c r="E445" s="6">
        <v>9.17</v>
      </c>
      <c r="F445" s="6">
        <v>9.17</v>
      </c>
      <c r="G445" s="6">
        <v>1.5</v>
      </c>
      <c r="H445" s="6"/>
      <c r="I445" s="6" t="s">
        <v>570</v>
      </c>
      <c r="J445" s="6" t="s">
        <v>570</v>
      </c>
      <c r="K445" s="6" t="s">
        <v>570</v>
      </c>
    </row>
    <row r="446" ht="24" spans="1:11">
      <c r="A446" s="6"/>
      <c r="B446" s="6"/>
      <c r="C446" s="6"/>
      <c r="D446" s="7" t="s">
        <v>644</v>
      </c>
      <c r="E446" s="6">
        <v>9.17</v>
      </c>
      <c r="F446" s="6">
        <v>9.17</v>
      </c>
      <c r="G446" s="6">
        <v>1.5</v>
      </c>
      <c r="H446" s="6"/>
      <c r="I446" s="6" t="s">
        <v>570</v>
      </c>
      <c r="J446" s="6" t="s">
        <v>570</v>
      </c>
      <c r="K446" s="6" t="s">
        <v>570</v>
      </c>
    </row>
    <row r="447" spans="1:11">
      <c r="A447" s="6"/>
      <c r="B447" s="6"/>
      <c r="C447" s="6"/>
      <c r="D447" s="7" t="s">
        <v>645</v>
      </c>
      <c r="E447" s="6"/>
      <c r="F447" s="6"/>
      <c r="G447" s="6"/>
      <c r="H447" s="6"/>
      <c r="I447" s="6" t="s">
        <v>570</v>
      </c>
      <c r="J447" s="6" t="s">
        <v>570</v>
      </c>
      <c r="K447" s="6" t="s">
        <v>570</v>
      </c>
    </row>
    <row r="448" spans="1:11">
      <c r="A448" s="6"/>
      <c r="B448" s="6"/>
      <c r="C448" s="6"/>
      <c r="D448" s="6" t="s">
        <v>646</v>
      </c>
      <c r="E448" s="6"/>
      <c r="F448" s="6"/>
      <c r="G448" s="6"/>
      <c r="H448" s="6"/>
      <c r="I448" s="6" t="s">
        <v>570</v>
      </c>
      <c r="J448" s="6" t="s">
        <v>570</v>
      </c>
      <c r="K448" s="6" t="s">
        <v>570</v>
      </c>
    </row>
    <row r="449" spans="1:11">
      <c r="A449" s="6" t="s">
        <v>647</v>
      </c>
      <c r="B449" s="6" t="s">
        <v>648</v>
      </c>
      <c r="C449" s="6"/>
      <c r="D449" s="6"/>
      <c r="E449" s="6"/>
      <c r="F449" s="6" t="s">
        <v>649</v>
      </c>
      <c r="G449" s="6"/>
      <c r="H449" s="6"/>
      <c r="I449" s="6"/>
      <c r="J449" s="6"/>
      <c r="K449" s="6"/>
    </row>
    <row r="450" ht="99" customHeight="1" spans="1:11">
      <c r="A450" s="6"/>
      <c r="B450" s="16" t="s">
        <v>859</v>
      </c>
      <c r="C450" s="16"/>
      <c r="D450" s="16"/>
      <c r="E450" s="16"/>
      <c r="F450" s="8" t="s">
        <v>859</v>
      </c>
      <c r="G450" s="8"/>
      <c r="H450" s="8"/>
      <c r="I450" s="8"/>
      <c r="J450" s="8"/>
      <c r="K450" s="8"/>
    </row>
    <row r="451" ht="24" spans="1:11">
      <c r="A451" s="6" t="s">
        <v>651</v>
      </c>
      <c r="B451" s="6" t="s">
        <v>652</v>
      </c>
      <c r="C451" s="6" t="s">
        <v>653</v>
      </c>
      <c r="D451" s="6" t="s">
        <v>654</v>
      </c>
      <c r="E451" s="6" t="s">
        <v>655</v>
      </c>
      <c r="F451" s="6" t="s">
        <v>656</v>
      </c>
      <c r="G451" s="6" t="s">
        <v>639</v>
      </c>
      <c r="H451" s="6" t="s">
        <v>641</v>
      </c>
      <c r="I451" s="6" t="s">
        <v>657</v>
      </c>
      <c r="J451" s="6"/>
      <c r="K451" s="6"/>
    </row>
    <row r="452" ht="36" spans="1:11">
      <c r="A452" s="6"/>
      <c r="B452" s="9" t="s">
        <v>658</v>
      </c>
      <c r="C452" s="9" t="s">
        <v>659</v>
      </c>
      <c r="D452" s="8" t="s">
        <v>860</v>
      </c>
      <c r="E452" s="10" t="s">
        <v>861</v>
      </c>
      <c r="F452" s="6">
        <v>6</v>
      </c>
      <c r="G452" s="6">
        <v>5</v>
      </c>
      <c r="H452" s="6">
        <v>5</v>
      </c>
      <c r="I452" s="6"/>
      <c r="J452" s="6"/>
      <c r="K452" s="6"/>
    </row>
    <row r="453" ht="36" spans="1:11">
      <c r="A453" s="6"/>
      <c r="B453" s="11"/>
      <c r="C453" s="11"/>
      <c r="D453" s="8" t="s">
        <v>862</v>
      </c>
      <c r="E453" s="10" t="s">
        <v>863</v>
      </c>
      <c r="F453" s="6">
        <v>0</v>
      </c>
      <c r="G453" s="6">
        <v>5</v>
      </c>
      <c r="H453" s="6">
        <v>5</v>
      </c>
      <c r="I453" s="6"/>
      <c r="J453" s="6"/>
      <c r="K453" s="6"/>
    </row>
    <row r="454" ht="24" spans="1:11">
      <c r="A454" s="6"/>
      <c r="B454" s="11"/>
      <c r="C454" s="17"/>
      <c r="D454" s="8" t="s">
        <v>864</v>
      </c>
      <c r="E454" s="10" t="s">
        <v>865</v>
      </c>
      <c r="F454" s="6" t="s">
        <v>866</v>
      </c>
      <c r="G454" s="6">
        <v>5</v>
      </c>
      <c r="H454" s="6">
        <v>4.8</v>
      </c>
      <c r="I454" s="6" t="s">
        <v>867</v>
      </c>
      <c r="J454" s="6"/>
      <c r="K454" s="6"/>
    </row>
    <row r="455" ht="36" spans="1:11">
      <c r="A455" s="6"/>
      <c r="B455" s="11"/>
      <c r="C455" s="9" t="s">
        <v>664</v>
      </c>
      <c r="D455" s="8" t="s">
        <v>841</v>
      </c>
      <c r="E455" s="10" t="s">
        <v>763</v>
      </c>
      <c r="F455" s="12">
        <v>1</v>
      </c>
      <c r="G455" s="6">
        <v>15</v>
      </c>
      <c r="H455" s="6">
        <v>15</v>
      </c>
      <c r="I455" s="6"/>
      <c r="J455" s="6"/>
      <c r="K455" s="6"/>
    </row>
    <row r="456" ht="36" spans="1:11">
      <c r="A456" s="6"/>
      <c r="B456" s="11"/>
      <c r="C456" s="6" t="s">
        <v>667</v>
      </c>
      <c r="D456" s="8" t="s">
        <v>868</v>
      </c>
      <c r="E456" s="10" t="s">
        <v>763</v>
      </c>
      <c r="F456" s="12">
        <v>1</v>
      </c>
      <c r="G456" s="6">
        <v>10</v>
      </c>
      <c r="H456" s="6">
        <v>10</v>
      </c>
      <c r="I456" s="6"/>
      <c r="J456" s="6"/>
      <c r="K456" s="6"/>
    </row>
    <row r="457" spans="1:11">
      <c r="A457" s="6"/>
      <c r="B457" s="17"/>
      <c r="C457" s="6" t="s">
        <v>669</v>
      </c>
      <c r="D457" s="6" t="s">
        <v>670</v>
      </c>
      <c r="E457" s="6" t="s">
        <v>869</v>
      </c>
      <c r="F457" s="6" t="s">
        <v>869</v>
      </c>
      <c r="G457" s="6">
        <v>10</v>
      </c>
      <c r="H457" s="6">
        <v>10</v>
      </c>
      <c r="I457" s="6"/>
      <c r="J457" s="6"/>
      <c r="K457" s="6"/>
    </row>
    <row r="458" ht="24" spans="1:11">
      <c r="A458" s="6"/>
      <c r="B458" s="22" t="s">
        <v>672</v>
      </c>
      <c r="C458" s="9" t="s">
        <v>673</v>
      </c>
      <c r="D458" s="8" t="s">
        <v>870</v>
      </c>
      <c r="E458" s="10" t="s">
        <v>855</v>
      </c>
      <c r="F458" s="12" t="s">
        <v>855</v>
      </c>
      <c r="G458" s="6">
        <v>30</v>
      </c>
      <c r="H458" s="6">
        <v>30</v>
      </c>
      <c r="I458" s="6"/>
      <c r="J458" s="6"/>
      <c r="K458" s="6"/>
    </row>
    <row r="459" ht="36" spans="1:11">
      <c r="A459" s="6"/>
      <c r="B459" s="6" t="s">
        <v>677</v>
      </c>
      <c r="C459" s="6" t="s">
        <v>678</v>
      </c>
      <c r="D459" s="8" t="s">
        <v>813</v>
      </c>
      <c r="E459" s="10" t="s">
        <v>746</v>
      </c>
      <c r="F459" s="12"/>
      <c r="G459" s="6">
        <v>10</v>
      </c>
      <c r="H459" s="6"/>
      <c r="I459" s="6" t="s">
        <v>682</v>
      </c>
      <c r="J459" s="6"/>
      <c r="K459" s="6"/>
    </row>
    <row r="460" spans="1:11">
      <c r="A460" s="6" t="s">
        <v>683</v>
      </c>
      <c r="B460" s="6"/>
      <c r="C460" s="6"/>
      <c r="D460" s="6"/>
      <c r="E460" s="6"/>
      <c r="F460" s="6"/>
      <c r="G460" s="14">
        <v>100</v>
      </c>
      <c r="H460" s="15"/>
      <c r="I460" s="15"/>
      <c r="J460" s="15"/>
      <c r="K460" s="21"/>
    </row>
    <row r="461" ht="24" spans="1:11">
      <c r="A461" s="6" t="s">
        <v>684</v>
      </c>
      <c r="B461" s="8" t="s">
        <v>871</v>
      </c>
      <c r="C461" s="8"/>
      <c r="D461" s="8"/>
      <c r="E461" s="8"/>
      <c r="F461" s="8"/>
      <c r="G461" s="8"/>
      <c r="H461" s="8"/>
      <c r="I461" s="8"/>
      <c r="J461" s="8"/>
      <c r="K461" s="8"/>
    </row>
    <row r="462" spans="1:11">
      <c r="A462" s="8" t="s">
        <v>686</v>
      </c>
      <c r="B462" s="8"/>
      <c r="C462" s="8"/>
      <c r="D462" s="8"/>
      <c r="E462" s="8"/>
      <c r="F462" s="8"/>
      <c r="G462" s="8"/>
      <c r="H462" s="8"/>
      <c r="I462" s="8"/>
      <c r="J462" s="8"/>
      <c r="K462" s="8"/>
    </row>
    <row r="463" ht="132" customHeight="1" spans="1:11">
      <c r="A463" s="16" t="s">
        <v>687</v>
      </c>
      <c r="B463" s="16"/>
      <c r="C463" s="16"/>
      <c r="D463" s="16"/>
      <c r="E463" s="16"/>
      <c r="F463" s="16"/>
      <c r="G463" s="16"/>
      <c r="H463" s="16"/>
      <c r="I463" s="16"/>
      <c r="J463" s="16"/>
      <c r="K463" s="16"/>
    </row>
    <row r="469" spans="1:11">
      <c r="A469" s="31"/>
      <c r="B469" s="31"/>
      <c r="C469" s="31"/>
      <c r="D469" s="31"/>
      <c r="E469" s="31"/>
      <c r="F469" s="31"/>
      <c r="G469" s="31"/>
      <c r="H469" s="31"/>
      <c r="I469" s="31"/>
      <c r="J469" s="31"/>
      <c r="K469" s="31"/>
    </row>
    <row r="470" ht="22.5" spans="1:11">
      <c r="A470" s="2" t="s">
        <v>623</v>
      </c>
      <c r="B470" s="2"/>
      <c r="C470" s="2"/>
      <c r="D470" s="2"/>
      <c r="E470" s="2"/>
      <c r="F470" s="2"/>
      <c r="G470" s="2"/>
      <c r="H470" s="2"/>
      <c r="I470" s="2"/>
      <c r="J470" s="2"/>
      <c r="K470" s="2"/>
    </row>
    <row r="471" spans="1:11">
      <c r="A471" s="3" t="s">
        <v>624</v>
      </c>
      <c r="B471" s="3"/>
      <c r="C471" s="3"/>
      <c r="D471" s="3"/>
      <c r="E471" s="3"/>
      <c r="F471" s="3"/>
      <c r="G471" s="3"/>
      <c r="H471" s="3"/>
      <c r="I471" s="3"/>
      <c r="J471" s="3"/>
      <c r="K471" s="3"/>
    </row>
    <row r="472" spans="1:11">
      <c r="A472" s="4" t="s">
        <v>626</v>
      </c>
      <c r="B472" s="4"/>
      <c r="C472" s="4"/>
      <c r="D472" s="4"/>
      <c r="E472" s="4"/>
      <c r="F472" s="5" t="s">
        <v>627</v>
      </c>
      <c r="G472" s="5"/>
      <c r="H472" s="5"/>
      <c r="I472" s="5"/>
      <c r="J472" s="5"/>
      <c r="K472" s="5"/>
    </row>
    <row r="473" spans="1:11">
      <c r="A473" s="6" t="s">
        <v>628</v>
      </c>
      <c r="B473" s="6"/>
      <c r="C473" s="6"/>
      <c r="D473" s="6" t="s">
        <v>872</v>
      </c>
      <c r="E473" s="6"/>
      <c r="F473" s="6"/>
      <c r="G473" s="6"/>
      <c r="H473" s="6"/>
      <c r="I473" s="6"/>
      <c r="J473" s="6"/>
      <c r="K473" s="6"/>
    </row>
    <row r="474" ht="31" customHeight="1" spans="1:11">
      <c r="A474" s="6" t="s">
        <v>630</v>
      </c>
      <c r="B474" s="6"/>
      <c r="C474" s="6"/>
      <c r="D474" s="6" t="s">
        <v>631</v>
      </c>
      <c r="E474" s="6"/>
      <c r="F474" s="6" t="s">
        <v>632</v>
      </c>
      <c r="G474" s="6" t="s">
        <v>633</v>
      </c>
      <c r="H474" s="6"/>
      <c r="I474" s="6"/>
      <c r="J474" s="6"/>
      <c r="K474" s="6"/>
    </row>
    <row r="475" ht="24" spans="1:11">
      <c r="A475" s="6" t="s">
        <v>634</v>
      </c>
      <c r="B475" s="6"/>
      <c r="C475" s="6"/>
      <c r="D475" s="6" t="s">
        <v>635</v>
      </c>
      <c r="E475" s="6" t="s">
        <v>636</v>
      </c>
      <c r="F475" s="6" t="s">
        <v>637</v>
      </c>
      <c r="G475" s="6" t="s">
        <v>638</v>
      </c>
      <c r="H475" s="6"/>
      <c r="I475" s="6" t="s">
        <v>639</v>
      </c>
      <c r="J475" s="6" t="s">
        <v>640</v>
      </c>
      <c r="K475" s="6" t="s">
        <v>641</v>
      </c>
    </row>
    <row r="476" ht="24" spans="1:11">
      <c r="A476" s="6"/>
      <c r="B476" s="6"/>
      <c r="C476" s="6"/>
      <c r="D476" s="6" t="s">
        <v>642</v>
      </c>
      <c r="E476" s="6">
        <v>31.16</v>
      </c>
      <c r="F476" s="6">
        <v>31.16</v>
      </c>
      <c r="G476" s="6">
        <v>31.16</v>
      </c>
      <c r="H476" s="6"/>
      <c r="I476" s="6">
        <v>10</v>
      </c>
      <c r="J476" s="18">
        <f>G476/F476</f>
        <v>1</v>
      </c>
      <c r="K476" s="23">
        <f>I476*J476</f>
        <v>10</v>
      </c>
    </row>
    <row r="477" spans="1:11">
      <c r="A477" s="6"/>
      <c r="B477" s="6"/>
      <c r="C477" s="6"/>
      <c r="D477" s="6" t="s">
        <v>643</v>
      </c>
      <c r="E477" s="6">
        <v>21.94</v>
      </c>
      <c r="F477" s="6">
        <v>21.94</v>
      </c>
      <c r="G477" s="6">
        <v>21.94</v>
      </c>
      <c r="H477" s="6"/>
      <c r="I477" s="6" t="s">
        <v>570</v>
      </c>
      <c r="J477" s="6" t="s">
        <v>570</v>
      </c>
      <c r="K477" s="6" t="s">
        <v>570</v>
      </c>
    </row>
    <row r="478" ht="24" spans="1:11">
      <c r="A478" s="6"/>
      <c r="B478" s="6"/>
      <c r="C478" s="6"/>
      <c r="D478" s="7" t="s">
        <v>644</v>
      </c>
      <c r="E478" s="6">
        <v>21.94</v>
      </c>
      <c r="F478" s="6">
        <v>21.94</v>
      </c>
      <c r="G478" s="6">
        <v>21.94</v>
      </c>
      <c r="H478" s="6"/>
      <c r="I478" s="6" t="s">
        <v>570</v>
      </c>
      <c r="J478" s="6" t="s">
        <v>570</v>
      </c>
      <c r="K478" s="6" t="s">
        <v>570</v>
      </c>
    </row>
    <row r="479" spans="1:11">
      <c r="A479" s="6"/>
      <c r="B479" s="6"/>
      <c r="C479" s="6"/>
      <c r="D479" s="7" t="s">
        <v>645</v>
      </c>
      <c r="E479" s="6"/>
      <c r="F479" s="6"/>
      <c r="G479" s="6"/>
      <c r="H479" s="6"/>
      <c r="I479" s="6" t="s">
        <v>570</v>
      </c>
      <c r="J479" s="6" t="s">
        <v>570</v>
      </c>
      <c r="K479" s="6" t="s">
        <v>570</v>
      </c>
    </row>
    <row r="480" spans="1:11">
      <c r="A480" s="6"/>
      <c r="B480" s="6"/>
      <c r="C480" s="6"/>
      <c r="D480" s="6" t="s">
        <v>646</v>
      </c>
      <c r="E480" s="6">
        <v>9.22</v>
      </c>
      <c r="F480" s="6">
        <v>9.22</v>
      </c>
      <c r="G480" s="6">
        <v>9.22</v>
      </c>
      <c r="H480" s="6"/>
      <c r="I480" s="6" t="s">
        <v>570</v>
      </c>
      <c r="J480" s="6" t="s">
        <v>570</v>
      </c>
      <c r="K480" s="6" t="s">
        <v>570</v>
      </c>
    </row>
    <row r="481" spans="1:11">
      <c r="A481" s="6" t="s">
        <v>647</v>
      </c>
      <c r="B481" s="6" t="s">
        <v>648</v>
      </c>
      <c r="C481" s="6"/>
      <c r="D481" s="6"/>
      <c r="E481" s="6"/>
      <c r="F481" s="6" t="s">
        <v>649</v>
      </c>
      <c r="G481" s="6"/>
      <c r="H481" s="6"/>
      <c r="I481" s="6"/>
      <c r="J481" s="6"/>
      <c r="K481" s="6"/>
    </row>
    <row r="482" spans="1:11">
      <c r="A482" s="6"/>
      <c r="B482" s="8" t="s">
        <v>762</v>
      </c>
      <c r="C482" s="8"/>
      <c r="D482" s="8"/>
      <c r="E482" s="8"/>
      <c r="F482" s="8" t="s">
        <v>762</v>
      </c>
      <c r="G482" s="8"/>
      <c r="H482" s="8"/>
      <c r="I482" s="8"/>
      <c r="J482" s="8"/>
      <c r="K482" s="8"/>
    </row>
    <row r="483" ht="24" spans="1:11">
      <c r="A483" s="6" t="s">
        <v>651</v>
      </c>
      <c r="B483" s="6" t="s">
        <v>652</v>
      </c>
      <c r="C483" s="6" t="s">
        <v>653</v>
      </c>
      <c r="D483" s="6" t="s">
        <v>654</v>
      </c>
      <c r="E483" s="6" t="s">
        <v>655</v>
      </c>
      <c r="F483" s="6" t="s">
        <v>656</v>
      </c>
      <c r="G483" s="6" t="s">
        <v>639</v>
      </c>
      <c r="H483" s="6" t="s">
        <v>641</v>
      </c>
      <c r="I483" s="6" t="s">
        <v>657</v>
      </c>
      <c r="J483" s="6"/>
      <c r="K483" s="6"/>
    </row>
    <row r="484" ht="36" spans="1:11">
      <c r="A484" s="6"/>
      <c r="B484" s="9" t="s">
        <v>658</v>
      </c>
      <c r="C484" s="9" t="s">
        <v>659</v>
      </c>
      <c r="D484" s="8" t="s">
        <v>767</v>
      </c>
      <c r="E484" s="10" t="s">
        <v>768</v>
      </c>
      <c r="F484" s="12">
        <v>0.89</v>
      </c>
      <c r="G484" s="6">
        <v>3</v>
      </c>
      <c r="H484" s="6">
        <v>3</v>
      </c>
      <c r="I484" s="6"/>
      <c r="J484" s="6"/>
      <c r="K484" s="6"/>
    </row>
    <row r="485" ht="60" spans="1:11">
      <c r="A485" s="6"/>
      <c r="B485" s="11"/>
      <c r="C485" s="11"/>
      <c r="D485" s="8" t="s">
        <v>769</v>
      </c>
      <c r="E485" s="10" t="s">
        <v>770</v>
      </c>
      <c r="F485" s="12">
        <v>0.9</v>
      </c>
      <c r="G485" s="6">
        <v>3</v>
      </c>
      <c r="H485" s="6">
        <v>2.8</v>
      </c>
      <c r="I485" s="6" t="s">
        <v>723</v>
      </c>
      <c r="J485" s="6"/>
      <c r="K485" s="6"/>
    </row>
    <row r="486" ht="24" spans="1:11">
      <c r="A486" s="6"/>
      <c r="B486" s="11"/>
      <c r="C486" s="11"/>
      <c r="D486" s="8" t="s">
        <v>772</v>
      </c>
      <c r="E486" s="10" t="s">
        <v>763</v>
      </c>
      <c r="F486" s="18">
        <v>1.056</v>
      </c>
      <c r="G486" s="6">
        <v>3</v>
      </c>
      <c r="H486" s="6">
        <v>3</v>
      </c>
      <c r="I486" s="6"/>
      <c r="J486" s="6"/>
      <c r="K486" s="6"/>
    </row>
    <row r="487" ht="36" spans="1:11">
      <c r="A487" s="6"/>
      <c r="B487" s="11"/>
      <c r="C487" s="11"/>
      <c r="D487" s="8" t="s">
        <v>773</v>
      </c>
      <c r="E487" s="10" t="s">
        <v>746</v>
      </c>
      <c r="F487" s="18">
        <v>0.9585</v>
      </c>
      <c r="G487" s="6">
        <v>3</v>
      </c>
      <c r="H487" s="6">
        <v>3</v>
      </c>
      <c r="I487" s="6"/>
      <c r="J487" s="6"/>
      <c r="K487" s="6"/>
    </row>
    <row r="488" ht="48" spans="1:11">
      <c r="A488" s="6"/>
      <c r="B488" s="11"/>
      <c r="C488" s="11"/>
      <c r="D488" s="8" t="s">
        <v>774</v>
      </c>
      <c r="E488" s="10" t="s">
        <v>722</v>
      </c>
      <c r="F488" s="12">
        <v>1</v>
      </c>
      <c r="G488" s="6">
        <v>3</v>
      </c>
      <c r="H488" s="6">
        <v>3</v>
      </c>
      <c r="I488" s="6"/>
      <c r="J488" s="6"/>
      <c r="K488" s="6"/>
    </row>
    <row r="489" ht="48" spans="1:11">
      <c r="A489" s="6"/>
      <c r="B489" s="11"/>
      <c r="C489" s="11"/>
      <c r="D489" s="8" t="s">
        <v>775</v>
      </c>
      <c r="E489" s="10" t="s">
        <v>770</v>
      </c>
      <c r="F489" s="6">
        <v>0</v>
      </c>
      <c r="G489" s="6">
        <v>3</v>
      </c>
      <c r="H489" s="6">
        <v>0</v>
      </c>
      <c r="I489" s="6" t="s">
        <v>776</v>
      </c>
      <c r="J489" s="6"/>
      <c r="K489" s="6"/>
    </row>
    <row r="490" ht="36" spans="1:11">
      <c r="A490" s="6"/>
      <c r="B490" s="11"/>
      <c r="C490" s="11"/>
      <c r="D490" s="8" t="s">
        <v>777</v>
      </c>
      <c r="E490" s="10" t="s">
        <v>778</v>
      </c>
      <c r="F490" s="18">
        <v>0.0616</v>
      </c>
      <c r="G490" s="6">
        <v>3</v>
      </c>
      <c r="H490" s="6">
        <v>3</v>
      </c>
      <c r="I490" s="6"/>
      <c r="J490" s="6"/>
      <c r="K490" s="6"/>
    </row>
    <row r="491" ht="36" spans="1:11">
      <c r="A491" s="6"/>
      <c r="B491" s="11"/>
      <c r="C491" s="9" t="s">
        <v>664</v>
      </c>
      <c r="D491" s="8" t="s">
        <v>779</v>
      </c>
      <c r="E491" s="10" t="s">
        <v>763</v>
      </c>
      <c r="F491" s="12">
        <v>1</v>
      </c>
      <c r="G491" s="6">
        <v>6</v>
      </c>
      <c r="H491" s="6">
        <v>6</v>
      </c>
      <c r="I491" s="6"/>
      <c r="J491" s="6"/>
      <c r="K491" s="6"/>
    </row>
    <row r="492" ht="24" spans="1:11">
      <c r="A492" s="6"/>
      <c r="B492" s="11"/>
      <c r="C492" s="11"/>
      <c r="D492" s="8" t="s">
        <v>780</v>
      </c>
      <c r="E492" s="10" t="s">
        <v>763</v>
      </c>
      <c r="F492" s="12">
        <v>1</v>
      </c>
      <c r="G492" s="6">
        <v>6</v>
      </c>
      <c r="H492" s="6">
        <v>6</v>
      </c>
      <c r="I492" s="6"/>
      <c r="J492" s="6"/>
      <c r="K492" s="6"/>
    </row>
    <row r="493" ht="36" spans="1:11">
      <c r="A493" s="6"/>
      <c r="B493" s="11"/>
      <c r="C493" s="11"/>
      <c r="D493" s="8" t="s">
        <v>781</v>
      </c>
      <c r="E493" s="10" t="s">
        <v>768</v>
      </c>
      <c r="F493" s="18">
        <v>0.978</v>
      </c>
      <c r="G493" s="6">
        <v>6</v>
      </c>
      <c r="H493" s="6">
        <v>6</v>
      </c>
      <c r="I493" s="6"/>
      <c r="J493" s="6"/>
      <c r="K493" s="6"/>
    </row>
    <row r="494" ht="36" spans="1:11">
      <c r="A494" s="6"/>
      <c r="B494" s="11"/>
      <c r="C494" s="6" t="s">
        <v>667</v>
      </c>
      <c r="D494" s="6" t="s">
        <v>696</v>
      </c>
      <c r="E494" s="12" t="s">
        <v>697</v>
      </c>
      <c r="F494" s="6" t="s">
        <v>698</v>
      </c>
      <c r="G494" s="6">
        <v>5</v>
      </c>
      <c r="H494" s="6">
        <v>5</v>
      </c>
      <c r="I494" s="6"/>
      <c r="J494" s="6"/>
      <c r="K494" s="6"/>
    </row>
    <row r="495" ht="23" customHeight="1" spans="1:11">
      <c r="A495" s="6"/>
      <c r="B495" s="17"/>
      <c r="C495" s="9" t="s">
        <v>669</v>
      </c>
      <c r="D495" s="6" t="s">
        <v>670</v>
      </c>
      <c r="E495" s="6" t="s">
        <v>782</v>
      </c>
      <c r="F495" s="6" t="s">
        <v>782</v>
      </c>
      <c r="G495" s="6">
        <v>6</v>
      </c>
      <c r="H495" s="6">
        <v>6</v>
      </c>
      <c r="I495" s="6"/>
      <c r="J495" s="6"/>
      <c r="K495" s="6"/>
    </row>
    <row r="496" ht="24" spans="1:11">
      <c r="A496" s="6"/>
      <c r="B496" s="6" t="s">
        <v>672</v>
      </c>
      <c r="C496" s="9" t="s">
        <v>729</v>
      </c>
      <c r="D496" s="8" t="s">
        <v>783</v>
      </c>
      <c r="E496" s="10" t="s">
        <v>784</v>
      </c>
      <c r="F496" s="10" t="s">
        <v>784</v>
      </c>
      <c r="G496" s="6">
        <v>30</v>
      </c>
      <c r="H496" s="6">
        <v>30</v>
      </c>
      <c r="I496" s="6"/>
      <c r="J496" s="6"/>
      <c r="K496" s="6"/>
    </row>
    <row r="497" ht="36" spans="1:11">
      <c r="A497" s="6"/>
      <c r="B497" s="6" t="s">
        <v>677</v>
      </c>
      <c r="C497" s="6" t="s">
        <v>678</v>
      </c>
      <c r="D497" s="8" t="s">
        <v>785</v>
      </c>
      <c r="E497" s="10" t="s">
        <v>712</v>
      </c>
      <c r="F497" s="12">
        <v>0.95</v>
      </c>
      <c r="G497" s="6">
        <v>10</v>
      </c>
      <c r="H497" s="6">
        <v>10</v>
      </c>
      <c r="I497" s="6"/>
      <c r="J497" s="6"/>
      <c r="K497" s="6"/>
    </row>
    <row r="498" spans="1:11">
      <c r="A498" s="6" t="s">
        <v>683</v>
      </c>
      <c r="B498" s="6"/>
      <c r="C498" s="6"/>
      <c r="D498" s="6"/>
      <c r="E498" s="6"/>
      <c r="F498" s="6"/>
      <c r="G498" s="14">
        <v>100</v>
      </c>
      <c r="H498" s="15"/>
      <c r="I498" s="15"/>
      <c r="J498" s="15"/>
      <c r="K498" s="21"/>
    </row>
    <row r="499" ht="24" spans="1:11">
      <c r="A499" s="6" t="s">
        <v>684</v>
      </c>
      <c r="B499" s="8" t="s">
        <v>873</v>
      </c>
      <c r="C499" s="8"/>
      <c r="D499" s="8"/>
      <c r="E499" s="8"/>
      <c r="F499" s="8"/>
      <c r="G499" s="8"/>
      <c r="H499" s="8"/>
      <c r="I499" s="8"/>
      <c r="J499" s="8"/>
      <c r="K499" s="8"/>
    </row>
    <row r="500" spans="1:11">
      <c r="A500" s="8" t="s">
        <v>686</v>
      </c>
      <c r="B500" s="8"/>
      <c r="C500" s="8"/>
      <c r="D500" s="8"/>
      <c r="E500" s="8"/>
      <c r="F500" s="8"/>
      <c r="G500" s="8"/>
      <c r="H500" s="8"/>
      <c r="I500" s="8"/>
      <c r="J500" s="8"/>
      <c r="K500" s="8"/>
    </row>
    <row r="501" ht="138" customHeight="1" spans="1:11">
      <c r="A501" s="16" t="s">
        <v>687</v>
      </c>
      <c r="B501" s="16"/>
      <c r="C501" s="16"/>
      <c r="D501" s="16"/>
      <c r="E501" s="16"/>
      <c r="F501" s="16"/>
      <c r="G501" s="16"/>
      <c r="H501" s="16"/>
      <c r="I501" s="16"/>
      <c r="J501" s="16"/>
      <c r="K501" s="16"/>
    </row>
    <row r="502" spans="1:11">
      <c r="A502" s="31"/>
      <c r="B502" s="31"/>
      <c r="C502" s="31"/>
      <c r="D502" s="31"/>
      <c r="E502" s="31"/>
      <c r="F502" s="31"/>
      <c r="G502" s="31"/>
      <c r="H502" s="31"/>
      <c r="I502" s="31"/>
      <c r="J502" s="31"/>
      <c r="K502" s="31"/>
    </row>
    <row r="507" ht="22.5" spans="1:11">
      <c r="A507" s="2" t="s">
        <v>623</v>
      </c>
      <c r="B507" s="2"/>
      <c r="C507" s="2"/>
      <c r="D507" s="2"/>
      <c r="E507" s="2"/>
      <c r="F507" s="2"/>
      <c r="G507" s="2"/>
      <c r="H507" s="2"/>
      <c r="I507" s="2"/>
      <c r="J507" s="2"/>
      <c r="K507" s="2"/>
    </row>
    <row r="508" spans="1:11">
      <c r="A508" s="3" t="s">
        <v>624</v>
      </c>
      <c r="B508" s="3"/>
      <c r="C508" s="3"/>
      <c r="D508" s="3"/>
      <c r="E508" s="3"/>
      <c r="F508" s="3"/>
      <c r="G508" s="3"/>
      <c r="H508" s="3"/>
      <c r="I508" s="3"/>
      <c r="J508" s="3"/>
      <c r="K508" s="3"/>
    </row>
    <row r="509" spans="1:11">
      <c r="A509" s="4" t="s">
        <v>626</v>
      </c>
      <c r="B509" s="4"/>
      <c r="C509" s="4"/>
      <c r="D509" s="4"/>
      <c r="E509" s="4"/>
      <c r="F509" s="5" t="s">
        <v>627</v>
      </c>
      <c r="G509" s="5"/>
      <c r="H509" s="5"/>
      <c r="I509" s="5"/>
      <c r="J509" s="5"/>
      <c r="K509" s="5"/>
    </row>
    <row r="510" spans="1:11">
      <c r="A510" s="6" t="s">
        <v>628</v>
      </c>
      <c r="B510" s="6"/>
      <c r="C510" s="6"/>
      <c r="D510" s="6" t="s">
        <v>874</v>
      </c>
      <c r="E510" s="6"/>
      <c r="F510" s="6"/>
      <c r="G510" s="6"/>
      <c r="H510" s="6"/>
      <c r="I510" s="6"/>
      <c r="J510" s="6"/>
      <c r="K510" s="6"/>
    </row>
    <row r="511" spans="1:11">
      <c r="A511" s="6" t="s">
        <v>630</v>
      </c>
      <c r="B511" s="6"/>
      <c r="C511" s="6"/>
      <c r="D511" s="6" t="s">
        <v>631</v>
      </c>
      <c r="E511" s="6"/>
      <c r="F511" s="6" t="s">
        <v>632</v>
      </c>
      <c r="G511" s="6" t="s">
        <v>633</v>
      </c>
      <c r="H511" s="6"/>
      <c r="I511" s="6"/>
      <c r="J511" s="6"/>
      <c r="K511" s="6"/>
    </row>
    <row r="512" ht="24" spans="1:11">
      <c r="A512" s="6" t="s">
        <v>634</v>
      </c>
      <c r="B512" s="6"/>
      <c r="C512" s="6"/>
      <c r="D512" s="6" t="s">
        <v>635</v>
      </c>
      <c r="E512" s="6" t="s">
        <v>636</v>
      </c>
      <c r="F512" s="6" t="s">
        <v>637</v>
      </c>
      <c r="G512" s="6" t="s">
        <v>638</v>
      </c>
      <c r="H512" s="6"/>
      <c r="I512" s="6" t="s">
        <v>639</v>
      </c>
      <c r="J512" s="6" t="s">
        <v>640</v>
      </c>
      <c r="K512" s="6" t="s">
        <v>641</v>
      </c>
    </row>
    <row r="513" ht="24" spans="1:11">
      <c r="A513" s="6"/>
      <c r="B513" s="6"/>
      <c r="C513" s="6"/>
      <c r="D513" s="6" t="s">
        <v>642</v>
      </c>
      <c r="E513" s="6">
        <v>30.63</v>
      </c>
      <c r="F513" s="6">
        <v>30.63</v>
      </c>
      <c r="G513" s="6">
        <v>30.63</v>
      </c>
      <c r="H513" s="6"/>
      <c r="I513" s="6">
        <v>10</v>
      </c>
      <c r="J513" s="18">
        <f>G513/F513</f>
        <v>1</v>
      </c>
      <c r="K513" s="27">
        <f>I513*J513</f>
        <v>10</v>
      </c>
    </row>
    <row r="514" spans="1:11">
      <c r="A514" s="6"/>
      <c r="B514" s="6"/>
      <c r="C514" s="6"/>
      <c r="D514" s="6" t="s">
        <v>643</v>
      </c>
      <c r="E514" s="6">
        <v>28.38</v>
      </c>
      <c r="F514" s="6">
        <v>28.38</v>
      </c>
      <c r="G514" s="6">
        <v>28.38</v>
      </c>
      <c r="H514" s="6"/>
      <c r="I514" s="6" t="s">
        <v>570</v>
      </c>
      <c r="J514" s="6" t="s">
        <v>570</v>
      </c>
      <c r="K514" s="6" t="s">
        <v>570</v>
      </c>
    </row>
    <row r="515" ht="24" spans="1:11">
      <c r="A515" s="6"/>
      <c r="B515" s="6"/>
      <c r="C515" s="6"/>
      <c r="D515" s="7" t="s">
        <v>644</v>
      </c>
      <c r="E515" s="6">
        <v>28.38</v>
      </c>
      <c r="F515" s="6">
        <v>28.38</v>
      </c>
      <c r="G515" s="6">
        <v>28.38</v>
      </c>
      <c r="H515" s="6"/>
      <c r="I515" s="6" t="s">
        <v>570</v>
      </c>
      <c r="J515" s="6" t="s">
        <v>570</v>
      </c>
      <c r="K515" s="6" t="s">
        <v>570</v>
      </c>
    </row>
    <row r="516" spans="1:11">
      <c r="A516" s="6"/>
      <c r="B516" s="6"/>
      <c r="C516" s="6"/>
      <c r="D516" s="7" t="s">
        <v>645</v>
      </c>
      <c r="E516" s="6"/>
      <c r="F516" s="6"/>
      <c r="G516" s="6"/>
      <c r="H516" s="6"/>
      <c r="I516" s="6" t="s">
        <v>570</v>
      </c>
      <c r="J516" s="6" t="s">
        <v>570</v>
      </c>
      <c r="K516" s="6" t="s">
        <v>570</v>
      </c>
    </row>
    <row r="517" spans="1:11">
      <c r="A517" s="6"/>
      <c r="B517" s="6"/>
      <c r="C517" s="6"/>
      <c r="D517" s="6" t="s">
        <v>646</v>
      </c>
      <c r="E517" s="6">
        <v>2.25</v>
      </c>
      <c r="F517" s="6">
        <v>2.25</v>
      </c>
      <c r="G517" s="6">
        <v>2.25</v>
      </c>
      <c r="H517" s="6"/>
      <c r="I517" s="6" t="s">
        <v>570</v>
      </c>
      <c r="J517" s="6" t="s">
        <v>570</v>
      </c>
      <c r="K517" s="6" t="s">
        <v>570</v>
      </c>
    </row>
    <row r="518" spans="1:11">
      <c r="A518" s="6" t="s">
        <v>647</v>
      </c>
      <c r="B518" s="6" t="s">
        <v>648</v>
      </c>
      <c r="C518" s="6"/>
      <c r="D518" s="6"/>
      <c r="E518" s="6"/>
      <c r="F518" s="6" t="s">
        <v>649</v>
      </c>
      <c r="G518" s="6"/>
      <c r="H518" s="6"/>
      <c r="I518" s="6"/>
      <c r="J518" s="6"/>
      <c r="K518" s="6"/>
    </row>
    <row r="519" spans="1:11">
      <c r="A519" s="6"/>
      <c r="B519" s="8" t="s">
        <v>816</v>
      </c>
      <c r="C519" s="8"/>
      <c r="D519" s="8"/>
      <c r="E519" s="8"/>
      <c r="F519" s="8" t="s">
        <v>816</v>
      </c>
      <c r="G519" s="8"/>
      <c r="H519" s="8"/>
      <c r="I519" s="8"/>
      <c r="J519" s="8"/>
      <c r="K519" s="8"/>
    </row>
    <row r="520" ht="24" spans="1:11">
      <c r="A520" s="6" t="s">
        <v>651</v>
      </c>
      <c r="B520" s="6" t="s">
        <v>652</v>
      </c>
      <c r="C520" s="6" t="s">
        <v>653</v>
      </c>
      <c r="D520" s="6" t="s">
        <v>654</v>
      </c>
      <c r="E520" s="6" t="s">
        <v>655</v>
      </c>
      <c r="F520" s="6" t="s">
        <v>656</v>
      </c>
      <c r="G520" s="6" t="s">
        <v>639</v>
      </c>
      <c r="H520" s="6" t="s">
        <v>641</v>
      </c>
      <c r="I520" s="6" t="s">
        <v>657</v>
      </c>
      <c r="J520" s="6"/>
      <c r="K520" s="6"/>
    </row>
    <row r="521" ht="36" spans="1:11">
      <c r="A521" s="6"/>
      <c r="B521" s="9" t="s">
        <v>658</v>
      </c>
      <c r="C521" s="9" t="s">
        <v>659</v>
      </c>
      <c r="D521" s="8" t="s">
        <v>721</v>
      </c>
      <c r="E521" s="10" t="s">
        <v>680</v>
      </c>
      <c r="F521" s="12">
        <v>0.92</v>
      </c>
      <c r="G521" s="6">
        <v>15</v>
      </c>
      <c r="H521" s="6">
        <v>15</v>
      </c>
      <c r="I521" s="6"/>
      <c r="J521" s="6"/>
      <c r="K521" s="6"/>
    </row>
    <row r="522" ht="36" spans="1:11">
      <c r="A522" s="6"/>
      <c r="B522" s="11"/>
      <c r="C522" s="9" t="s">
        <v>664</v>
      </c>
      <c r="D522" s="8" t="s">
        <v>817</v>
      </c>
      <c r="E522" s="10" t="s">
        <v>818</v>
      </c>
      <c r="F522" s="18">
        <v>0.6296</v>
      </c>
      <c r="G522" s="6">
        <v>3</v>
      </c>
      <c r="H522" s="6">
        <v>3</v>
      </c>
      <c r="I522" s="6"/>
      <c r="J522" s="6"/>
      <c r="K522" s="6"/>
    </row>
    <row r="523" ht="36" spans="1:11">
      <c r="A523" s="6"/>
      <c r="B523" s="11"/>
      <c r="C523" s="11"/>
      <c r="D523" s="8" t="s">
        <v>819</v>
      </c>
      <c r="E523" s="10" t="s">
        <v>818</v>
      </c>
      <c r="F523" s="18">
        <v>0.8108</v>
      </c>
      <c r="G523" s="6">
        <v>3</v>
      </c>
      <c r="H523" s="6">
        <v>3</v>
      </c>
      <c r="I523" s="6"/>
      <c r="J523" s="6"/>
      <c r="K523" s="6"/>
    </row>
    <row r="524" ht="48" spans="1:11">
      <c r="A524" s="6"/>
      <c r="B524" s="11"/>
      <c r="C524" s="11"/>
      <c r="D524" s="8" t="s">
        <v>820</v>
      </c>
      <c r="E524" s="10" t="s">
        <v>818</v>
      </c>
      <c r="F524" s="18">
        <v>0.7742</v>
      </c>
      <c r="G524" s="6">
        <v>3</v>
      </c>
      <c r="H524" s="6">
        <v>3</v>
      </c>
      <c r="I524" s="6"/>
      <c r="J524" s="6"/>
      <c r="K524" s="6"/>
    </row>
    <row r="525" ht="60" spans="1:11">
      <c r="A525" s="6"/>
      <c r="B525" s="11"/>
      <c r="C525" s="11"/>
      <c r="D525" s="8" t="s">
        <v>821</v>
      </c>
      <c r="E525" s="10" t="s">
        <v>818</v>
      </c>
      <c r="F525" s="18">
        <v>0.6501</v>
      </c>
      <c r="G525" s="6">
        <v>3</v>
      </c>
      <c r="H525" s="6">
        <v>3</v>
      </c>
      <c r="I525" s="6"/>
      <c r="J525" s="6"/>
      <c r="K525" s="6"/>
    </row>
    <row r="526" ht="24" spans="1:11">
      <c r="A526" s="6"/>
      <c r="B526" s="11"/>
      <c r="C526" s="11"/>
      <c r="D526" s="8" t="s">
        <v>822</v>
      </c>
      <c r="E526" s="10" t="s">
        <v>818</v>
      </c>
      <c r="F526" s="12">
        <v>1</v>
      </c>
      <c r="G526" s="6">
        <v>3</v>
      </c>
      <c r="H526" s="6">
        <v>3</v>
      </c>
      <c r="I526" s="6"/>
      <c r="J526" s="6"/>
      <c r="K526" s="6"/>
    </row>
    <row r="527" ht="36" spans="1:11">
      <c r="A527" s="6"/>
      <c r="B527" s="11"/>
      <c r="C527" s="6" t="s">
        <v>667</v>
      </c>
      <c r="D527" s="6" t="s">
        <v>696</v>
      </c>
      <c r="E527" s="12" t="s">
        <v>697</v>
      </c>
      <c r="F527" s="6" t="s">
        <v>698</v>
      </c>
      <c r="G527" s="6">
        <v>10</v>
      </c>
      <c r="H527" s="6">
        <v>10</v>
      </c>
      <c r="I527" s="6"/>
      <c r="J527" s="6"/>
      <c r="K527" s="6"/>
    </row>
    <row r="528" spans="1:11">
      <c r="A528" s="6"/>
      <c r="B528" s="11"/>
      <c r="C528" s="6" t="s">
        <v>669</v>
      </c>
      <c r="D528" s="6" t="s">
        <v>670</v>
      </c>
      <c r="E528" s="6" t="s">
        <v>875</v>
      </c>
      <c r="F528" s="6" t="s">
        <v>875</v>
      </c>
      <c r="G528" s="6">
        <v>10</v>
      </c>
      <c r="H528" s="6">
        <v>10</v>
      </c>
      <c r="I528" s="6"/>
      <c r="J528" s="6"/>
      <c r="K528" s="6"/>
    </row>
    <row r="529" ht="24" spans="1:11">
      <c r="A529" s="6"/>
      <c r="B529" s="6" t="s">
        <v>672</v>
      </c>
      <c r="C529" s="9" t="s">
        <v>673</v>
      </c>
      <c r="D529" s="8" t="s">
        <v>812</v>
      </c>
      <c r="E529" s="10" t="s">
        <v>675</v>
      </c>
      <c r="F529" s="6" t="s">
        <v>675</v>
      </c>
      <c r="G529" s="6">
        <v>30</v>
      </c>
      <c r="H529" s="6">
        <v>30</v>
      </c>
      <c r="I529" s="6"/>
      <c r="J529" s="6"/>
      <c r="K529" s="6"/>
    </row>
    <row r="530" ht="36" spans="1:11">
      <c r="A530" s="6"/>
      <c r="B530" s="6" t="s">
        <v>677</v>
      </c>
      <c r="C530" s="6" t="s">
        <v>678</v>
      </c>
      <c r="D530" s="8" t="s">
        <v>823</v>
      </c>
      <c r="E530" s="10" t="s">
        <v>680</v>
      </c>
      <c r="F530" s="18">
        <v>0.9692</v>
      </c>
      <c r="G530" s="6">
        <v>10</v>
      </c>
      <c r="H530" s="6">
        <v>10</v>
      </c>
      <c r="I530" s="6"/>
      <c r="J530" s="6"/>
      <c r="K530" s="6"/>
    </row>
    <row r="531" spans="1:11">
      <c r="A531" s="6" t="s">
        <v>683</v>
      </c>
      <c r="B531" s="6"/>
      <c r="C531" s="6"/>
      <c r="D531" s="6"/>
      <c r="E531" s="6"/>
      <c r="F531" s="6"/>
      <c r="G531" s="14">
        <v>100</v>
      </c>
      <c r="H531" s="15"/>
      <c r="I531" s="15"/>
      <c r="J531" s="15"/>
      <c r="K531" s="21"/>
    </row>
    <row r="532" ht="24" spans="1:11">
      <c r="A532" s="6" t="s">
        <v>684</v>
      </c>
      <c r="B532" s="8" t="s">
        <v>876</v>
      </c>
      <c r="C532" s="8"/>
      <c r="D532" s="8"/>
      <c r="E532" s="8"/>
      <c r="F532" s="8"/>
      <c r="G532" s="8"/>
      <c r="H532" s="8"/>
      <c r="I532" s="8"/>
      <c r="J532" s="8"/>
      <c r="K532" s="8"/>
    </row>
    <row r="533" spans="1:11">
      <c r="A533" s="8" t="s">
        <v>686</v>
      </c>
      <c r="B533" s="8"/>
      <c r="C533" s="8"/>
      <c r="D533" s="8"/>
      <c r="E533" s="8"/>
      <c r="F533" s="8"/>
      <c r="G533" s="8"/>
      <c r="H533" s="8"/>
      <c r="I533" s="8"/>
      <c r="J533" s="8"/>
      <c r="K533" s="8"/>
    </row>
    <row r="534" spans="1:11">
      <c r="A534" s="16" t="s">
        <v>687</v>
      </c>
      <c r="B534" s="16"/>
      <c r="C534" s="16"/>
      <c r="D534" s="16"/>
      <c r="E534" s="16"/>
      <c r="F534" s="16"/>
      <c r="G534" s="16"/>
      <c r="H534" s="16"/>
      <c r="I534" s="16"/>
      <c r="J534" s="16"/>
      <c r="K534" s="16"/>
    </row>
    <row r="538" ht="22.5" spans="1:11">
      <c r="A538" s="2" t="s">
        <v>623</v>
      </c>
      <c r="B538" s="2"/>
      <c r="C538" s="2"/>
      <c r="D538" s="2"/>
      <c r="E538" s="2"/>
      <c r="F538" s="2"/>
      <c r="G538" s="2"/>
      <c r="H538" s="2"/>
      <c r="I538" s="2"/>
      <c r="J538" s="2"/>
      <c r="K538" s="2"/>
    </row>
    <row r="539" spans="1:11">
      <c r="A539" s="3" t="s">
        <v>624</v>
      </c>
      <c r="B539" s="3"/>
      <c r="C539" s="3"/>
      <c r="D539" s="3"/>
      <c r="E539" s="3"/>
      <c r="F539" s="3"/>
      <c r="G539" s="3"/>
      <c r="H539" s="3"/>
      <c r="I539" s="3"/>
      <c r="J539" s="3"/>
      <c r="K539" s="3"/>
    </row>
    <row r="540" spans="1:11">
      <c r="A540" s="4" t="s">
        <v>626</v>
      </c>
      <c r="B540" s="4"/>
      <c r="C540" s="4"/>
      <c r="D540" s="4"/>
      <c r="E540" s="4"/>
      <c r="F540" s="5" t="s">
        <v>627</v>
      </c>
      <c r="G540" s="5"/>
      <c r="H540" s="5"/>
      <c r="I540" s="5"/>
      <c r="J540" s="5"/>
      <c r="K540" s="5"/>
    </row>
    <row r="541" spans="1:11">
      <c r="A541" s="6" t="s">
        <v>628</v>
      </c>
      <c r="B541" s="6"/>
      <c r="C541" s="6"/>
      <c r="D541" s="6" t="s">
        <v>877</v>
      </c>
      <c r="E541" s="6"/>
      <c r="F541" s="6"/>
      <c r="G541" s="6"/>
      <c r="H541" s="6"/>
      <c r="I541" s="6"/>
      <c r="J541" s="6"/>
      <c r="K541" s="6"/>
    </row>
    <row r="542" ht="30" customHeight="1" spans="1:11">
      <c r="A542" s="6" t="s">
        <v>630</v>
      </c>
      <c r="B542" s="6"/>
      <c r="C542" s="6"/>
      <c r="D542" s="6" t="s">
        <v>631</v>
      </c>
      <c r="E542" s="6"/>
      <c r="F542" s="6" t="s">
        <v>632</v>
      </c>
      <c r="G542" s="6" t="s">
        <v>633</v>
      </c>
      <c r="H542" s="6"/>
      <c r="I542" s="6"/>
      <c r="J542" s="6"/>
      <c r="K542" s="6"/>
    </row>
    <row r="543" ht="24" spans="1:11">
      <c r="A543" s="6" t="s">
        <v>634</v>
      </c>
      <c r="B543" s="6"/>
      <c r="C543" s="6"/>
      <c r="D543" s="6" t="s">
        <v>635</v>
      </c>
      <c r="E543" s="6" t="s">
        <v>636</v>
      </c>
      <c r="F543" s="6" t="s">
        <v>637</v>
      </c>
      <c r="G543" s="6" t="s">
        <v>638</v>
      </c>
      <c r="H543" s="6"/>
      <c r="I543" s="6" t="s">
        <v>639</v>
      </c>
      <c r="J543" s="6" t="s">
        <v>640</v>
      </c>
      <c r="K543" s="6" t="s">
        <v>641</v>
      </c>
    </row>
    <row r="544" ht="24" spans="1:11">
      <c r="A544" s="6"/>
      <c r="B544" s="6"/>
      <c r="C544" s="6"/>
      <c r="D544" s="6" t="s">
        <v>642</v>
      </c>
      <c r="E544" s="6">
        <v>942.18</v>
      </c>
      <c r="F544" s="6">
        <v>942.18</v>
      </c>
      <c r="G544" s="6">
        <v>942.18</v>
      </c>
      <c r="H544" s="6"/>
      <c r="I544" s="6">
        <v>10</v>
      </c>
      <c r="J544" s="18">
        <f>G544/F544</f>
        <v>1</v>
      </c>
      <c r="K544" s="6">
        <f>I544*J544</f>
        <v>10</v>
      </c>
    </row>
    <row r="545" spans="1:11">
      <c r="A545" s="6"/>
      <c r="B545" s="6"/>
      <c r="C545" s="6"/>
      <c r="D545" s="6" t="s">
        <v>643</v>
      </c>
      <c r="E545" s="6"/>
      <c r="F545" s="6"/>
      <c r="G545" s="6"/>
      <c r="H545" s="6"/>
      <c r="I545" s="6" t="s">
        <v>570</v>
      </c>
      <c r="J545" s="6" t="s">
        <v>570</v>
      </c>
      <c r="K545" s="6" t="s">
        <v>570</v>
      </c>
    </row>
    <row r="546" ht="24" spans="1:11">
      <c r="A546" s="6"/>
      <c r="B546" s="6"/>
      <c r="C546" s="6"/>
      <c r="D546" s="7" t="s">
        <v>644</v>
      </c>
      <c r="E546" s="6"/>
      <c r="F546" s="6"/>
      <c r="G546" s="6"/>
      <c r="H546" s="6"/>
      <c r="I546" s="6" t="s">
        <v>570</v>
      </c>
      <c r="J546" s="6" t="s">
        <v>570</v>
      </c>
      <c r="K546" s="6" t="s">
        <v>570</v>
      </c>
    </row>
    <row r="547" spans="1:11">
      <c r="A547" s="6"/>
      <c r="B547" s="6"/>
      <c r="C547" s="6"/>
      <c r="D547" s="7" t="s">
        <v>645</v>
      </c>
      <c r="E547" s="6"/>
      <c r="F547" s="6"/>
      <c r="G547" s="6"/>
      <c r="H547" s="6"/>
      <c r="I547" s="6" t="s">
        <v>570</v>
      </c>
      <c r="J547" s="6" t="s">
        <v>570</v>
      </c>
      <c r="K547" s="6" t="s">
        <v>570</v>
      </c>
    </row>
    <row r="548" spans="1:11">
      <c r="A548" s="6"/>
      <c r="B548" s="6"/>
      <c r="C548" s="6"/>
      <c r="D548" s="6" t="s">
        <v>646</v>
      </c>
      <c r="E548" s="6">
        <v>942.18</v>
      </c>
      <c r="F548" s="6">
        <v>942.18</v>
      </c>
      <c r="G548" s="6">
        <v>942.18</v>
      </c>
      <c r="H548" s="6"/>
      <c r="I548" s="6" t="s">
        <v>570</v>
      </c>
      <c r="J548" s="6" t="s">
        <v>570</v>
      </c>
      <c r="K548" s="6" t="s">
        <v>570</v>
      </c>
    </row>
    <row r="549" spans="1:11">
      <c r="A549" s="6" t="s">
        <v>647</v>
      </c>
      <c r="B549" s="6" t="s">
        <v>648</v>
      </c>
      <c r="C549" s="6"/>
      <c r="D549" s="6"/>
      <c r="E549" s="6"/>
      <c r="F549" s="6" t="s">
        <v>649</v>
      </c>
      <c r="G549" s="6"/>
      <c r="H549" s="6"/>
      <c r="I549" s="6"/>
      <c r="J549" s="6"/>
      <c r="K549" s="6"/>
    </row>
    <row r="550" spans="1:11">
      <c r="A550" s="6"/>
      <c r="B550" s="8" t="s">
        <v>749</v>
      </c>
      <c r="C550" s="8"/>
      <c r="D550" s="8"/>
      <c r="E550" s="8"/>
      <c r="F550" s="8" t="s">
        <v>750</v>
      </c>
      <c r="G550" s="8"/>
      <c r="H550" s="8"/>
      <c r="I550" s="8"/>
      <c r="J550" s="8"/>
      <c r="K550" s="8"/>
    </row>
    <row r="551" ht="24" spans="1:11">
      <c r="A551" s="6" t="s">
        <v>651</v>
      </c>
      <c r="B551" s="6" t="s">
        <v>652</v>
      </c>
      <c r="C551" s="6" t="s">
        <v>653</v>
      </c>
      <c r="D551" s="6" t="s">
        <v>654</v>
      </c>
      <c r="E551" s="6" t="s">
        <v>655</v>
      </c>
      <c r="F551" s="6" t="s">
        <v>656</v>
      </c>
      <c r="G551" s="6" t="s">
        <v>639</v>
      </c>
      <c r="H551" s="6" t="s">
        <v>641</v>
      </c>
      <c r="I551" s="6" t="s">
        <v>657</v>
      </c>
      <c r="J551" s="6"/>
      <c r="K551" s="6"/>
    </row>
    <row r="552" ht="24" spans="1:11">
      <c r="A552" s="6"/>
      <c r="B552" s="9" t="s">
        <v>658</v>
      </c>
      <c r="C552" s="9" t="s">
        <v>659</v>
      </c>
      <c r="D552" s="6" t="s">
        <v>878</v>
      </c>
      <c r="E552" s="6" t="s">
        <v>879</v>
      </c>
      <c r="F552" s="6" t="s">
        <v>662</v>
      </c>
      <c r="G552" s="6">
        <v>15</v>
      </c>
      <c r="H552" s="6">
        <v>15</v>
      </c>
      <c r="I552" s="6"/>
      <c r="J552" s="6"/>
      <c r="K552" s="6"/>
    </row>
    <row r="553" ht="36" spans="1:11">
      <c r="A553" s="6"/>
      <c r="B553" s="11"/>
      <c r="C553" s="9" t="s">
        <v>664</v>
      </c>
      <c r="D553" s="8" t="s">
        <v>753</v>
      </c>
      <c r="E553" s="6" t="s">
        <v>753</v>
      </c>
      <c r="F553" s="6" t="s">
        <v>754</v>
      </c>
      <c r="G553" s="6">
        <v>8</v>
      </c>
      <c r="H553" s="6">
        <v>8</v>
      </c>
      <c r="I553" s="6"/>
      <c r="J553" s="6"/>
      <c r="K553" s="6"/>
    </row>
    <row r="554" ht="36" spans="1:11">
      <c r="A554" s="6"/>
      <c r="B554" s="11"/>
      <c r="C554" s="11"/>
      <c r="D554" s="8" t="s">
        <v>880</v>
      </c>
      <c r="E554" s="10" t="s">
        <v>763</v>
      </c>
      <c r="F554" s="12">
        <v>1</v>
      </c>
      <c r="G554" s="6">
        <v>7</v>
      </c>
      <c r="H554" s="6">
        <v>7</v>
      </c>
      <c r="I554" s="6"/>
      <c r="J554" s="6"/>
      <c r="K554" s="6"/>
    </row>
    <row r="555" ht="24" spans="1:11">
      <c r="A555" s="6"/>
      <c r="B555" s="11"/>
      <c r="C555" s="6" t="s">
        <v>667</v>
      </c>
      <c r="D555" s="6" t="s">
        <v>696</v>
      </c>
      <c r="E555" s="12" t="s">
        <v>881</v>
      </c>
      <c r="F555" s="6" t="s">
        <v>881</v>
      </c>
      <c r="G555" s="6">
        <v>10</v>
      </c>
      <c r="H555" s="6">
        <v>10</v>
      </c>
      <c r="I555" s="6"/>
      <c r="J555" s="6"/>
      <c r="K555" s="6"/>
    </row>
    <row r="556" ht="24" spans="1:11">
      <c r="A556" s="6"/>
      <c r="B556" s="17"/>
      <c r="C556" s="9" t="s">
        <v>669</v>
      </c>
      <c r="D556" s="6" t="s">
        <v>670</v>
      </c>
      <c r="E556" s="6" t="s">
        <v>882</v>
      </c>
      <c r="F556" s="6" t="s">
        <v>882</v>
      </c>
      <c r="G556" s="6">
        <v>10</v>
      </c>
      <c r="H556" s="6">
        <v>10</v>
      </c>
      <c r="I556" s="6"/>
      <c r="J556" s="6"/>
      <c r="K556" s="6"/>
    </row>
    <row r="557" ht="24" spans="1:11">
      <c r="A557" s="6"/>
      <c r="B557" s="6" t="s">
        <v>672</v>
      </c>
      <c r="C557" s="9" t="s">
        <v>673</v>
      </c>
      <c r="D557" s="8" t="s">
        <v>755</v>
      </c>
      <c r="E557" s="82" t="s">
        <v>755</v>
      </c>
      <c r="F557" s="6" t="s">
        <v>756</v>
      </c>
      <c r="G557" s="6">
        <v>15</v>
      </c>
      <c r="H557" s="6">
        <v>15</v>
      </c>
      <c r="I557" s="6"/>
      <c r="J557" s="6"/>
      <c r="K557" s="6"/>
    </row>
    <row r="558" ht="36" spans="1:11">
      <c r="A558" s="6"/>
      <c r="B558" s="6"/>
      <c r="C558" s="11"/>
      <c r="D558" s="8" t="s">
        <v>730</v>
      </c>
      <c r="E558" s="6" t="s">
        <v>757</v>
      </c>
      <c r="F558" s="6" t="s">
        <v>757</v>
      </c>
      <c r="G558" s="6">
        <v>15</v>
      </c>
      <c r="H558" s="6">
        <v>15</v>
      </c>
      <c r="I558" s="6"/>
      <c r="J558" s="6"/>
      <c r="K558" s="6"/>
    </row>
    <row r="559" ht="36" spans="1:11">
      <c r="A559" s="6"/>
      <c r="B559" s="6" t="s">
        <v>677</v>
      </c>
      <c r="C559" s="6" t="s">
        <v>678</v>
      </c>
      <c r="D559" s="8" t="s">
        <v>758</v>
      </c>
      <c r="E559" s="12" t="s">
        <v>746</v>
      </c>
      <c r="F559" s="6" t="s">
        <v>681</v>
      </c>
      <c r="G559" s="6">
        <v>10</v>
      </c>
      <c r="H559" s="6"/>
      <c r="I559" s="6" t="s">
        <v>759</v>
      </c>
      <c r="J559" s="6"/>
      <c r="K559" s="6"/>
    </row>
    <row r="560" spans="1:11">
      <c r="A560" s="6" t="s">
        <v>683</v>
      </c>
      <c r="B560" s="6"/>
      <c r="C560" s="6"/>
      <c r="D560" s="6"/>
      <c r="E560" s="6"/>
      <c r="F560" s="6"/>
      <c r="G560" s="14">
        <v>100</v>
      </c>
      <c r="H560" s="15"/>
      <c r="I560" s="15"/>
      <c r="J560" s="15"/>
      <c r="K560" s="21"/>
    </row>
    <row r="561" ht="24" spans="1:11">
      <c r="A561" s="6" t="s">
        <v>684</v>
      </c>
      <c r="B561" s="8" t="s">
        <v>883</v>
      </c>
      <c r="C561" s="8"/>
      <c r="D561" s="8"/>
      <c r="E561" s="8"/>
      <c r="F561" s="8"/>
      <c r="G561" s="8"/>
      <c r="H561" s="8"/>
      <c r="I561" s="8"/>
      <c r="J561" s="8"/>
      <c r="K561" s="8"/>
    </row>
    <row r="562" spans="1:11">
      <c r="A562" s="8" t="s">
        <v>686</v>
      </c>
      <c r="B562" s="8"/>
      <c r="C562" s="8"/>
      <c r="D562" s="8"/>
      <c r="E562" s="8"/>
      <c r="F562" s="8"/>
      <c r="G562" s="8"/>
      <c r="H562" s="8"/>
      <c r="I562" s="8"/>
      <c r="J562" s="8"/>
      <c r="K562" s="8"/>
    </row>
    <row r="563" spans="1:11">
      <c r="A563" s="16" t="s">
        <v>687</v>
      </c>
      <c r="B563" s="16"/>
      <c r="C563" s="16"/>
      <c r="D563" s="16"/>
      <c r="E563" s="16"/>
      <c r="F563" s="16"/>
      <c r="G563" s="16"/>
      <c r="H563" s="16"/>
      <c r="I563" s="16"/>
      <c r="J563" s="16"/>
      <c r="K563" s="16"/>
    </row>
  </sheetData>
  <mergeCells count="699">
    <mergeCell ref="A1:K1"/>
    <mergeCell ref="A2:J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B23:K23"/>
    <mergeCell ref="A24:K24"/>
    <mergeCell ref="A25:K25"/>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62:K62"/>
    <mergeCell ref="A63:K63"/>
    <mergeCell ref="A64:E64"/>
    <mergeCell ref="F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A83:F83"/>
    <mergeCell ref="G83:K83"/>
    <mergeCell ref="B84:K84"/>
    <mergeCell ref="A85:K85"/>
    <mergeCell ref="A86:K86"/>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I112:K112"/>
    <mergeCell ref="A113:F113"/>
    <mergeCell ref="G113:K113"/>
    <mergeCell ref="B114:K114"/>
    <mergeCell ref="A115:K115"/>
    <mergeCell ref="A116:K116"/>
    <mergeCell ref="A122:K122"/>
    <mergeCell ref="A123:K123"/>
    <mergeCell ref="A124:E124"/>
    <mergeCell ref="F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A143:F143"/>
    <mergeCell ref="G143:K143"/>
    <mergeCell ref="B144:K144"/>
    <mergeCell ref="A145:K145"/>
    <mergeCell ref="A146:K146"/>
    <mergeCell ref="A152:K152"/>
    <mergeCell ref="A153:K153"/>
    <mergeCell ref="A154:E154"/>
    <mergeCell ref="F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I172:K172"/>
    <mergeCell ref="A173:F173"/>
    <mergeCell ref="G173:K173"/>
    <mergeCell ref="B174:K174"/>
    <mergeCell ref="A175:K175"/>
    <mergeCell ref="A176:K176"/>
    <mergeCell ref="A182:K182"/>
    <mergeCell ref="A183:K183"/>
    <mergeCell ref="A184:E184"/>
    <mergeCell ref="F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A215:F215"/>
    <mergeCell ref="G215:K215"/>
    <mergeCell ref="B216:K216"/>
    <mergeCell ref="A217:K217"/>
    <mergeCell ref="A218:K218"/>
    <mergeCell ref="A224:K224"/>
    <mergeCell ref="A225:K225"/>
    <mergeCell ref="A226:E226"/>
    <mergeCell ref="F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A244:F244"/>
    <mergeCell ref="G244:K244"/>
    <mergeCell ref="B245:K245"/>
    <mergeCell ref="A246:K246"/>
    <mergeCell ref="A247:K247"/>
    <mergeCell ref="A253:K253"/>
    <mergeCell ref="A254:K254"/>
    <mergeCell ref="A255:E255"/>
    <mergeCell ref="F255:K255"/>
    <mergeCell ref="A256:C256"/>
    <mergeCell ref="D256:K256"/>
    <mergeCell ref="A257:C257"/>
    <mergeCell ref="D257:E257"/>
    <mergeCell ref="G257:K257"/>
    <mergeCell ref="G258:H258"/>
    <mergeCell ref="G259:H259"/>
    <mergeCell ref="G260:H260"/>
    <mergeCell ref="G261:H261"/>
    <mergeCell ref="G262:H262"/>
    <mergeCell ref="G263:H263"/>
    <mergeCell ref="B264:E264"/>
    <mergeCell ref="F264:K264"/>
    <mergeCell ref="B265:E265"/>
    <mergeCell ref="F265:K265"/>
    <mergeCell ref="I266:K266"/>
    <mergeCell ref="I267:K267"/>
    <mergeCell ref="I268:K268"/>
    <mergeCell ref="I269:K269"/>
    <mergeCell ref="I270:K270"/>
    <mergeCell ref="I271:K271"/>
    <mergeCell ref="I272:K272"/>
    <mergeCell ref="I273:K273"/>
    <mergeCell ref="I274:K274"/>
    <mergeCell ref="A275:F275"/>
    <mergeCell ref="G275:K275"/>
    <mergeCell ref="B276:K276"/>
    <mergeCell ref="A277:K277"/>
    <mergeCell ref="A278:K278"/>
    <mergeCell ref="A284:K284"/>
    <mergeCell ref="A285:K285"/>
    <mergeCell ref="A286:E286"/>
    <mergeCell ref="F286:K286"/>
    <mergeCell ref="A287:C287"/>
    <mergeCell ref="D287:K287"/>
    <mergeCell ref="A288:C288"/>
    <mergeCell ref="D288:E288"/>
    <mergeCell ref="G288:K288"/>
    <mergeCell ref="G289:H289"/>
    <mergeCell ref="G290:H290"/>
    <mergeCell ref="G291:H291"/>
    <mergeCell ref="G292:H292"/>
    <mergeCell ref="G293:H293"/>
    <mergeCell ref="G294:H294"/>
    <mergeCell ref="B295:E295"/>
    <mergeCell ref="F295:K295"/>
    <mergeCell ref="B296:E296"/>
    <mergeCell ref="F296:K296"/>
    <mergeCell ref="I297:K297"/>
    <mergeCell ref="I298:K298"/>
    <mergeCell ref="I299:K299"/>
    <mergeCell ref="I300:K300"/>
    <mergeCell ref="I301:K301"/>
    <mergeCell ref="I302:K302"/>
    <mergeCell ref="I303:K303"/>
    <mergeCell ref="A304:F304"/>
    <mergeCell ref="G304:K304"/>
    <mergeCell ref="B305:K305"/>
    <mergeCell ref="A306:K306"/>
    <mergeCell ref="A307:K307"/>
    <mergeCell ref="A313:K313"/>
    <mergeCell ref="A314:K314"/>
    <mergeCell ref="A315:E315"/>
    <mergeCell ref="F315:K315"/>
    <mergeCell ref="A316:C316"/>
    <mergeCell ref="D316:K316"/>
    <mergeCell ref="A317:C317"/>
    <mergeCell ref="D317:E317"/>
    <mergeCell ref="G317:K317"/>
    <mergeCell ref="G318:H318"/>
    <mergeCell ref="G319:H319"/>
    <mergeCell ref="G320:H320"/>
    <mergeCell ref="G321:H321"/>
    <mergeCell ref="G322:H322"/>
    <mergeCell ref="G323:H323"/>
    <mergeCell ref="B324:E324"/>
    <mergeCell ref="F324:K324"/>
    <mergeCell ref="B325:E325"/>
    <mergeCell ref="F325:K325"/>
    <mergeCell ref="I326:K326"/>
    <mergeCell ref="I327:K327"/>
    <mergeCell ref="I328:K328"/>
    <mergeCell ref="I329:K329"/>
    <mergeCell ref="I330:K330"/>
    <mergeCell ref="I331:K331"/>
    <mergeCell ref="I332:K332"/>
    <mergeCell ref="I333:K333"/>
    <mergeCell ref="I334:K334"/>
    <mergeCell ref="I335:K335"/>
    <mergeCell ref="I336:K336"/>
    <mergeCell ref="A337:F337"/>
    <mergeCell ref="G337:K337"/>
    <mergeCell ref="B338:K338"/>
    <mergeCell ref="A339:K339"/>
    <mergeCell ref="A340:K340"/>
    <mergeCell ref="A346:K346"/>
    <mergeCell ref="A347:K347"/>
    <mergeCell ref="A348:E348"/>
    <mergeCell ref="F348:K348"/>
    <mergeCell ref="A349:C349"/>
    <mergeCell ref="D349:K349"/>
    <mergeCell ref="A350:C350"/>
    <mergeCell ref="D350:E350"/>
    <mergeCell ref="G350:K350"/>
    <mergeCell ref="G351:H351"/>
    <mergeCell ref="G352:H352"/>
    <mergeCell ref="G353:H353"/>
    <mergeCell ref="G354:H354"/>
    <mergeCell ref="G355:H355"/>
    <mergeCell ref="G356:H356"/>
    <mergeCell ref="B357:E357"/>
    <mergeCell ref="F357:K357"/>
    <mergeCell ref="B358:E358"/>
    <mergeCell ref="F358:K358"/>
    <mergeCell ref="I359:K359"/>
    <mergeCell ref="I360:K360"/>
    <mergeCell ref="I361:K361"/>
    <mergeCell ref="I362:K362"/>
    <mergeCell ref="I363:K363"/>
    <mergeCell ref="I364:K364"/>
    <mergeCell ref="I365:K365"/>
    <mergeCell ref="A366:F366"/>
    <mergeCell ref="G366:K366"/>
    <mergeCell ref="B367:K367"/>
    <mergeCell ref="A368:K368"/>
    <mergeCell ref="A369:K369"/>
    <mergeCell ref="A375:K375"/>
    <mergeCell ref="A376:K376"/>
    <mergeCell ref="A377:E377"/>
    <mergeCell ref="F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I396:K396"/>
    <mergeCell ref="A397:F397"/>
    <mergeCell ref="G397:K397"/>
    <mergeCell ref="B398:K398"/>
    <mergeCell ref="A399:K399"/>
    <mergeCell ref="A400:K400"/>
    <mergeCell ref="A406:K406"/>
    <mergeCell ref="A407:K407"/>
    <mergeCell ref="A408:E408"/>
    <mergeCell ref="F408:K408"/>
    <mergeCell ref="A409:C409"/>
    <mergeCell ref="D409:K409"/>
    <mergeCell ref="A410:C410"/>
    <mergeCell ref="D410:E410"/>
    <mergeCell ref="G410:K410"/>
    <mergeCell ref="G411:H411"/>
    <mergeCell ref="G412:H412"/>
    <mergeCell ref="G413:H413"/>
    <mergeCell ref="G414:H414"/>
    <mergeCell ref="G415:H415"/>
    <mergeCell ref="G416:H416"/>
    <mergeCell ref="B417:E417"/>
    <mergeCell ref="F417:K417"/>
    <mergeCell ref="B418:E418"/>
    <mergeCell ref="F418:K418"/>
    <mergeCell ref="I419:K419"/>
    <mergeCell ref="I420:K420"/>
    <mergeCell ref="I421:K421"/>
    <mergeCell ref="I422:K422"/>
    <mergeCell ref="I423:K423"/>
    <mergeCell ref="I424:K424"/>
    <mergeCell ref="I425:K425"/>
    <mergeCell ref="I426:K426"/>
    <mergeCell ref="I427:K427"/>
    <mergeCell ref="I428:K428"/>
    <mergeCell ref="A429:F429"/>
    <mergeCell ref="G429:K429"/>
    <mergeCell ref="B430:K430"/>
    <mergeCell ref="A431:K431"/>
    <mergeCell ref="A432:K432"/>
    <mergeCell ref="A438:K438"/>
    <mergeCell ref="A439:K439"/>
    <mergeCell ref="A440:E440"/>
    <mergeCell ref="F440:K440"/>
    <mergeCell ref="A441:C441"/>
    <mergeCell ref="D441:K441"/>
    <mergeCell ref="A442:C442"/>
    <mergeCell ref="D442:E442"/>
    <mergeCell ref="G442:K442"/>
    <mergeCell ref="G443:H443"/>
    <mergeCell ref="G444:H444"/>
    <mergeCell ref="G445:H445"/>
    <mergeCell ref="G446:H446"/>
    <mergeCell ref="G447:H447"/>
    <mergeCell ref="G448:H448"/>
    <mergeCell ref="B449:E449"/>
    <mergeCell ref="F449:K449"/>
    <mergeCell ref="B450:E450"/>
    <mergeCell ref="F450:K450"/>
    <mergeCell ref="I451:K451"/>
    <mergeCell ref="I452:K452"/>
    <mergeCell ref="I453:K453"/>
    <mergeCell ref="I454:K454"/>
    <mergeCell ref="I455:K455"/>
    <mergeCell ref="I456:K456"/>
    <mergeCell ref="I457:K457"/>
    <mergeCell ref="I458:K458"/>
    <mergeCell ref="I459:K459"/>
    <mergeCell ref="A460:F460"/>
    <mergeCell ref="G460:K460"/>
    <mergeCell ref="B461:K461"/>
    <mergeCell ref="A462:K462"/>
    <mergeCell ref="A463:K463"/>
    <mergeCell ref="A470:K470"/>
    <mergeCell ref="A471:K471"/>
    <mergeCell ref="A472:E472"/>
    <mergeCell ref="F472:K472"/>
    <mergeCell ref="A473:C473"/>
    <mergeCell ref="D473:K473"/>
    <mergeCell ref="A474:C474"/>
    <mergeCell ref="D474:E474"/>
    <mergeCell ref="G474:K474"/>
    <mergeCell ref="G475:H475"/>
    <mergeCell ref="G476:H476"/>
    <mergeCell ref="G477:H477"/>
    <mergeCell ref="G478:H478"/>
    <mergeCell ref="G479:H479"/>
    <mergeCell ref="G480:H480"/>
    <mergeCell ref="B481:E481"/>
    <mergeCell ref="F481:K481"/>
    <mergeCell ref="B482:E482"/>
    <mergeCell ref="F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A498:F498"/>
    <mergeCell ref="G498:K498"/>
    <mergeCell ref="B499:K499"/>
    <mergeCell ref="A500:K500"/>
    <mergeCell ref="A501:K501"/>
    <mergeCell ref="A507:K507"/>
    <mergeCell ref="A508:K508"/>
    <mergeCell ref="A509:E509"/>
    <mergeCell ref="F509:K509"/>
    <mergeCell ref="A510:C510"/>
    <mergeCell ref="D510:K510"/>
    <mergeCell ref="A511:C511"/>
    <mergeCell ref="D511:E511"/>
    <mergeCell ref="G511:K511"/>
    <mergeCell ref="G512:H512"/>
    <mergeCell ref="G513:H513"/>
    <mergeCell ref="G514:H514"/>
    <mergeCell ref="G515:H515"/>
    <mergeCell ref="G516:H516"/>
    <mergeCell ref="G517:H517"/>
    <mergeCell ref="B518:E518"/>
    <mergeCell ref="F518:K518"/>
    <mergeCell ref="B519:E519"/>
    <mergeCell ref="F519:K519"/>
    <mergeCell ref="I520:K520"/>
    <mergeCell ref="I521:K521"/>
    <mergeCell ref="I522:K522"/>
    <mergeCell ref="I523:K523"/>
    <mergeCell ref="I524:K524"/>
    <mergeCell ref="I525:K525"/>
    <mergeCell ref="I526:K526"/>
    <mergeCell ref="I527:K527"/>
    <mergeCell ref="I528:K528"/>
    <mergeCell ref="I529:K529"/>
    <mergeCell ref="I530:K530"/>
    <mergeCell ref="A531:F531"/>
    <mergeCell ref="G531:K531"/>
    <mergeCell ref="B532:K532"/>
    <mergeCell ref="A533:K533"/>
    <mergeCell ref="A534:K534"/>
    <mergeCell ref="A538:K538"/>
    <mergeCell ref="A539:K539"/>
    <mergeCell ref="A540:E540"/>
    <mergeCell ref="F540:K540"/>
    <mergeCell ref="A541:C541"/>
    <mergeCell ref="D541:K541"/>
    <mergeCell ref="A542:C542"/>
    <mergeCell ref="D542:E542"/>
    <mergeCell ref="G542:K542"/>
    <mergeCell ref="G543:H543"/>
    <mergeCell ref="G544:H544"/>
    <mergeCell ref="G545:H545"/>
    <mergeCell ref="G546:H546"/>
    <mergeCell ref="G547:H547"/>
    <mergeCell ref="G548:H548"/>
    <mergeCell ref="B549:E549"/>
    <mergeCell ref="F549:K549"/>
    <mergeCell ref="B550:E550"/>
    <mergeCell ref="F550:K550"/>
    <mergeCell ref="I551:K551"/>
    <mergeCell ref="I552:K552"/>
    <mergeCell ref="I553:K553"/>
    <mergeCell ref="I554:K554"/>
    <mergeCell ref="I555:K555"/>
    <mergeCell ref="I556:K556"/>
    <mergeCell ref="I557:K557"/>
    <mergeCell ref="I558:K558"/>
    <mergeCell ref="I559:K559"/>
    <mergeCell ref="A560:F560"/>
    <mergeCell ref="G560:K560"/>
    <mergeCell ref="B561:K561"/>
    <mergeCell ref="A562:K562"/>
    <mergeCell ref="A563:K563"/>
    <mergeCell ref="A12:A13"/>
    <mergeCell ref="A14:A21"/>
    <mergeCell ref="A42:A43"/>
    <mergeCell ref="A44:A52"/>
    <mergeCell ref="A73:A74"/>
    <mergeCell ref="A75:A82"/>
    <mergeCell ref="A103:A104"/>
    <mergeCell ref="A105:A112"/>
    <mergeCell ref="A133:A134"/>
    <mergeCell ref="A135:A142"/>
    <mergeCell ref="A163:A164"/>
    <mergeCell ref="A165:A172"/>
    <mergeCell ref="A193:A194"/>
    <mergeCell ref="A195:A214"/>
    <mergeCell ref="A235:A236"/>
    <mergeCell ref="A237:A243"/>
    <mergeCell ref="A264:A265"/>
    <mergeCell ref="A266:A274"/>
    <mergeCell ref="A295:A296"/>
    <mergeCell ref="A297:A303"/>
    <mergeCell ref="A324:A325"/>
    <mergeCell ref="A326:A336"/>
    <mergeCell ref="A357:A358"/>
    <mergeCell ref="A359:A365"/>
    <mergeCell ref="A386:A387"/>
    <mergeCell ref="A388:A396"/>
    <mergeCell ref="A417:A418"/>
    <mergeCell ref="A419:A428"/>
    <mergeCell ref="A449:A450"/>
    <mergeCell ref="A451:A459"/>
    <mergeCell ref="A481:A482"/>
    <mergeCell ref="A483:A497"/>
    <mergeCell ref="A518:A519"/>
    <mergeCell ref="A520:A530"/>
    <mergeCell ref="A549:A550"/>
    <mergeCell ref="A551:A559"/>
    <mergeCell ref="B15:B19"/>
    <mergeCell ref="B45:B49"/>
    <mergeCell ref="B50:B51"/>
    <mergeCell ref="B76:B80"/>
    <mergeCell ref="B106:B109"/>
    <mergeCell ref="B110:B111"/>
    <mergeCell ref="B136:B140"/>
    <mergeCell ref="B166:B169"/>
    <mergeCell ref="B170:B171"/>
    <mergeCell ref="B196:B212"/>
    <mergeCell ref="B238:B241"/>
    <mergeCell ref="B267:B272"/>
    <mergeCell ref="B298:B301"/>
    <mergeCell ref="B327:B334"/>
    <mergeCell ref="B360:B363"/>
    <mergeCell ref="B389:B394"/>
    <mergeCell ref="B420:B426"/>
    <mergeCell ref="B452:B457"/>
    <mergeCell ref="B484:B495"/>
    <mergeCell ref="B521:B528"/>
    <mergeCell ref="B552:B556"/>
    <mergeCell ref="B557:B558"/>
    <mergeCell ref="C15:C16"/>
    <mergeCell ref="C46:C47"/>
    <mergeCell ref="C50:C51"/>
    <mergeCell ref="C77:C78"/>
    <mergeCell ref="C136:C137"/>
    <mergeCell ref="C170:C171"/>
    <mergeCell ref="C196:C207"/>
    <mergeCell ref="C208:C210"/>
    <mergeCell ref="C267:C269"/>
    <mergeCell ref="C328:C332"/>
    <mergeCell ref="C389:C391"/>
    <mergeCell ref="C420:C423"/>
    <mergeCell ref="C452:C454"/>
    <mergeCell ref="C484:C490"/>
    <mergeCell ref="C491:C493"/>
    <mergeCell ref="C522:C526"/>
    <mergeCell ref="C553:C554"/>
    <mergeCell ref="C557:C558"/>
    <mergeCell ref="A6:C11"/>
    <mergeCell ref="A36:C41"/>
    <mergeCell ref="A67:C72"/>
    <mergeCell ref="A97:C102"/>
    <mergeCell ref="A127:C132"/>
    <mergeCell ref="A157:C162"/>
    <mergeCell ref="A187:C192"/>
    <mergeCell ref="A229:C234"/>
    <mergeCell ref="A258:C263"/>
    <mergeCell ref="A289:C294"/>
    <mergeCell ref="A318:C323"/>
    <mergeCell ref="A351:C356"/>
    <mergeCell ref="A380:C385"/>
    <mergeCell ref="A411:C416"/>
    <mergeCell ref="A443:C448"/>
    <mergeCell ref="A475:C480"/>
    <mergeCell ref="A512:C517"/>
    <mergeCell ref="A543:C54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79" t="s">
        <v>127</v>
      </c>
    </row>
    <row r="2" ht="14.25" spans="12:12">
      <c r="L2" s="38" t="s">
        <v>128</v>
      </c>
    </row>
    <row r="3" ht="14.25" spans="1:12">
      <c r="A3" s="38" t="s">
        <v>2</v>
      </c>
      <c r="L3" s="38" t="s">
        <v>3</v>
      </c>
    </row>
    <row r="4" ht="19.5" customHeight="1" spans="1:12">
      <c r="A4" s="71" t="s">
        <v>6</v>
      </c>
      <c r="B4" s="71"/>
      <c r="C4" s="71"/>
      <c r="D4" s="71"/>
      <c r="E4" s="76" t="s">
        <v>104</v>
      </c>
      <c r="F4" s="76" t="s">
        <v>129</v>
      </c>
      <c r="G4" s="76" t="s">
        <v>130</v>
      </c>
      <c r="H4" s="76" t="s">
        <v>131</v>
      </c>
      <c r="I4" s="76"/>
      <c r="J4" s="76" t="s">
        <v>132</v>
      </c>
      <c r="K4" s="76" t="s">
        <v>133</v>
      </c>
      <c r="L4" s="76" t="s">
        <v>134</v>
      </c>
    </row>
    <row r="5" ht="19.5" customHeight="1" spans="1:12">
      <c r="A5" s="76" t="s">
        <v>135</v>
      </c>
      <c r="B5" s="76"/>
      <c r="C5" s="76"/>
      <c r="D5" s="71" t="s">
        <v>136</v>
      </c>
      <c r="E5" s="76"/>
      <c r="F5" s="76"/>
      <c r="G5" s="76"/>
      <c r="H5" s="76" t="s">
        <v>137</v>
      </c>
      <c r="I5" s="76" t="s">
        <v>138</v>
      </c>
      <c r="J5" s="76"/>
      <c r="K5" s="76"/>
      <c r="L5" s="76" t="s">
        <v>137</v>
      </c>
    </row>
    <row r="6" ht="19.5" customHeight="1" spans="1:12">
      <c r="A6" s="76"/>
      <c r="B6" s="76"/>
      <c r="C6" s="76"/>
      <c r="D6" s="71"/>
      <c r="E6" s="76"/>
      <c r="F6" s="76"/>
      <c r="G6" s="76"/>
      <c r="H6" s="76"/>
      <c r="I6" s="76"/>
      <c r="J6" s="76"/>
      <c r="K6" s="76"/>
      <c r="L6" s="76"/>
    </row>
    <row r="7" ht="19.5" customHeight="1" spans="1:12">
      <c r="A7" s="76"/>
      <c r="B7" s="76"/>
      <c r="C7" s="76"/>
      <c r="D7" s="71"/>
      <c r="E7" s="76"/>
      <c r="F7" s="76"/>
      <c r="G7" s="76"/>
      <c r="H7" s="76"/>
      <c r="I7" s="76"/>
      <c r="J7" s="76"/>
      <c r="K7" s="76"/>
      <c r="L7" s="76"/>
    </row>
    <row r="8" ht="19.5" customHeight="1" spans="1:12">
      <c r="A8" s="71" t="s">
        <v>139</v>
      </c>
      <c r="B8" s="71" t="s">
        <v>140</v>
      </c>
      <c r="C8" s="71" t="s">
        <v>141</v>
      </c>
      <c r="D8" s="71" t="s">
        <v>10</v>
      </c>
      <c r="E8" s="76" t="s">
        <v>11</v>
      </c>
      <c r="F8" s="76" t="s">
        <v>12</v>
      </c>
      <c r="G8" s="76" t="s">
        <v>21</v>
      </c>
      <c r="H8" s="76" t="s">
        <v>25</v>
      </c>
      <c r="I8" s="76" t="s">
        <v>30</v>
      </c>
      <c r="J8" s="76" t="s">
        <v>35</v>
      </c>
      <c r="K8" s="76" t="s">
        <v>39</v>
      </c>
      <c r="L8" s="76" t="s">
        <v>43</v>
      </c>
    </row>
    <row r="9" ht="19.5" customHeight="1" spans="1:12">
      <c r="A9" s="71"/>
      <c r="B9" s="71"/>
      <c r="C9" s="71"/>
      <c r="D9" s="71" t="s">
        <v>142</v>
      </c>
      <c r="E9" s="73" t="s">
        <v>106</v>
      </c>
      <c r="F9" s="73" t="s">
        <v>14</v>
      </c>
      <c r="G9" s="73" t="s">
        <v>26</v>
      </c>
      <c r="H9" s="73" t="s">
        <v>31</v>
      </c>
      <c r="I9" s="73"/>
      <c r="J9" s="73" t="s">
        <v>26</v>
      </c>
      <c r="K9" s="73" t="s">
        <v>26</v>
      </c>
      <c r="L9" s="73" t="s">
        <v>44</v>
      </c>
    </row>
    <row r="10" ht="19.5" customHeight="1" spans="1:12">
      <c r="A10" s="72" t="s">
        <v>143</v>
      </c>
      <c r="B10" s="72"/>
      <c r="C10" s="72"/>
      <c r="D10" s="72" t="s">
        <v>144</v>
      </c>
      <c r="E10" s="73" t="s">
        <v>47</v>
      </c>
      <c r="F10" s="73" t="s">
        <v>47</v>
      </c>
      <c r="G10" s="73" t="s">
        <v>26</v>
      </c>
      <c r="H10" s="73" t="s">
        <v>26</v>
      </c>
      <c r="I10" s="73"/>
      <c r="J10" s="73" t="s">
        <v>26</v>
      </c>
      <c r="K10" s="73" t="s">
        <v>26</v>
      </c>
      <c r="L10" s="73" t="s">
        <v>26</v>
      </c>
    </row>
    <row r="11" ht="19.5" customHeight="1" spans="1:12">
      <c r="A11" s="72" t="s">
        <v>145</v>
      </c>
      <c r="B11" s="72"/>
      <c r="C11" s="72"/>
      <c r="D11" s="72" t="s">
        <v>146</v>
      </c>
      <c r="E11" s="73" t="s">
        <v>147</v>
      </c>
      <c r="F11" s="73" t="s">
        <v>147</v>
      </c>
      <c r="G11" s="73" t="s">
        <v>26</v>
      </c>
      <c r="H11" s="73" t="s">
        <v>26</v>
      </c>
      <c r="I11" s="73"/>
      <c r="J11" s="73" t="s">
        <v>26</v>
      </c>
      <c r="K11" s="73" t="s">
        <v>26</v>
      </c>
      <c r="L11" s="73" t="s">
        <v>26</v>
      </c>
    </row>
    <row r="12" ht="19.5" customHeight="1" spans="1:12">
      <c r="A12" s="72" t="s">
        <v>148</v>
      </c>
      <c r="B12" s="72"/>
      <c r="C12" s="72"/>
      <c r="D12" s="72" t="s">
        <v>149</v>
      </c>
      <c r="E12" s="73" t="s">
        <v>150</v>
      </c>
      <c r="F12" s="73" t="s">
        <v>150</v>
      </c>
      <c r="G12" s="73" t="s">
        <v>26</v>
      </c>
      <c r="H12" s="73" t="s">
        <v>26</v>
      </c>
      <c r="I12" s="73"/>
      <c r="J12" s="73" t="s">
        <v>26</v>
      </c>
      <c r="K12" s="73" t="s">
        <v>26</v>
      </c>
      <c r="L12" s="73" t="s">
        <v>26</v>
      </c>
    </row>
    <row r="13" ht="19.5" customHeight="1" spans="1:12">
      <c r="A13" s="72" t="s">
        <v>151</v>
      </c>
      <c r="B13" s="72"/>
      <c r="C13" s="72"/>
      <c r="D13" s="72" t="s">
        <v>152</v>
      </c>
      <c r="E13" s="73" t="s">
        <v>153</v>
      </c>
      <c r="F13" s="73" t="s">
        <v>153</v>
      </c>
      <c r="G13" s="73" t="s">
        <v>26</v>
      </c>
      <c r="H13" s="73" t="s">
        <v>26</v>
      </c>
      <c r="I13" s="73"/>
      <c r="J13" s="73" t="s">
        <v>26</v>
      </c>
      <c r="K13" s="73" t="s">
        <v>26</v>
      </c>
      <c r="L13" s="73" t="s">
        <v>26</v>
      </c>
    </row>
    <row r="14" ht="19.5" customHeight="1" spans="1:12">
      <c r="A14" s="72" t="s">
        <v>154</v>
      </c>
      <c r="B14" s="72"/>
      <c r="C14" s="72"/>
      <c r="D14" s="72" t="s">
        <v>155</v>
      </c>
      <c r="E14" s="73" t="s">
        <v>156</v>
      </c>
      <c r="F14" s="73" t="s">
        <v>156</v>
      </c>
      <c r="G14" s="73" t="s">
        <v>26</v>
      </c>
      <c r="H14" s="73" t="s">
        <v>26</v>
      </c>
      <c r="I14" s="73"/>
      <c r="J14" s="73" t="s">
        <v>26</v>
      </c>
      <c r="K14" s="73" t="s">
        <v>26</v>
      </c>
      <c r="L14" s="73" t="s">
        <v>26</v>
      </c>
    </row>
    <row r="15" ht="19.5" customHeight="1" spans="1:12">
      <c r="A15" s="72" t="s">
        <v>157</v>
      </c>
      <c r="B15" s="72"/>
      <c r="C15" s="72"/>
      <c r="D15" s="72" t="s">
        <v>158</v>
      </c>
      <c r="E15" s="73" t="s">
        <v>159</v>
      </c>
      <c r="F15" s="73" t="s">
        <v>159</v>
      </c>
      <c r="G15" s="73" t="s">
        <v>26</v>
      </c>
      <c r="H15" s="73" t="s">
        <v>26</v>
      </c>
      <c r="I15" s="73"/>
      <c r="J15" s="73" t="s">
        <v>26</v>
      </c>
      <c r="K15" s="73" t="s">
        <v>26</v>
      </c>
      <c r="L15" s="73" t="s">
        <v>26</v>
      </c>
    </row>
    <row r="16" ht="19.5" customHeight="1" spans="1:12">
      <c r="A16" s="72" t="s">
        <v>160</v>
      </c>
      <c r="B16" s="72"/>
      <c r="C16" s="72"/>
      <c r="D16" s="72" t="s">
        <v>161</v>
      </c>
      <c r="E16" s="73" t="s">
        <v>159</v>
      </c>
      <c r="F16" s="73" t="s">
        <v>159</v>
      </c>
      <c r="G16" s="73" t="s">
        <v>26</v>
      </c>
      <c r="H16" s="73" t="s">
        <v>26</v>
      </c>
      <c r="I16" s="73"/>
      <c r="J16" s="73" t="s">
        <v>26</v>
      </c>
      <c r="K16" s="73" t="s">
        <v>26</v>
      </c>
      <c r="L16" s="73" t="s">
        <v>26</v>
      </c>
    </row>
    <row r="17" ht="19.5" customHeight="1" spans="1:12">
      <c r="A17" s="72" t="s">
        <v>162</v>
      </c>
      <c r="B17" s="72"/>
      <c r="C17" s="72"/>
      <c r="D17" s="72" t="s">
        <v>163</v>
      </c>
      <c r="E17" s="73" t="s">
        <v>164</v>
      </c>
      <c r="F17" s="73" t="s">
        <v>164</v>
      </c>
      <c r="G17" s="73" t="s">
        <v>26</v>
      </c>
      <c r="H17" s="73" t="s">
        <v>26</v>
      </c>
      <c r="I17" s="73"/>
      <c r="J17" s="73" t="s">
        <v>26</v>
      </c>
      <c r="K17" s="73" t="s">
        <v>26</v>
      </c>
      <c r="L17" s="73" t="s">
        <v>26</v>
      </c>
    </row>
    <row r="18" ht="19.5" customHeight="1" spans="1:12">
      <c r="A18" s="72" t="s">
        <v>165</v>
      </c>
      <c r="B18" s="72"/>
      <c r="C18" s="72"/>
      <c r="D18" s="72" t="s">
        <v>166</v>
      </c>
      <c r="E18" s="73" t="s">
        <v>164</v>
      </c>
      <c r="F18" s="73" t="s">
        <v>164</v>
      </c>
      <c r="G18" s="73" t="s">
        <v>26</v>
      </c>
      <c r="H18" s="73" t="s">
        <v>26</v>
      </c>
      <c r="I18" s="73"/>
      <c r="J18" s="73" t="s">
        <v>26</v>
      </c>
      <c r="K18" s="73" t="s">
        <v>26</v>
      </c>
      <c r="L18" s="73" t="s">
        <v>26</v>
      </c>
    </row>
    <row r="19" ht="19.5" customHeight="1" spans="1:12">
      <c r="A19" s="72" t="s">
        <v>167</v>
      </c>
      <c r="B19" s="72"/>
      <c r="C19" s="72"/>
      <c r="D19" s="72" t="s">
        <v>168</v>
      </c>
      <c r="E19" s="73" t="s">
        <v>169</v>
      </c>
      <c r="F19" s="73" t="s">
        <v>169</v>
      </c>
      <c r="G19" s="73" t="s">
        <v>26</v>
      </c>
      <c r="H19" s="73" t="s">
        <v>26</v>
      </c>
      <c r="I19" s="73"/>
      <c r="J19" s="73" t="s">
        <v>26</v>
      </c>
      <c r="K19" s="73" t="s">
        <v>26</v>
      </c>
      <c r="L19" s="73" t="s">
        <v>26</v>
      </c>
    </row>
    <row r="20" ht="19.5" customHeight="1" spans="1:12">
      <c r="A20" s="72" t="s">
        <v>170</v>
      </c>
      <c r="B20" s="72"/>
      <c r="C20" s="72"/>
      <c r="D20" s="72" t="s">
        <v>168</v>
      </c>
      <c r="E20" s="73" t="s">
        <v>169</v>
      </c>
      <c r="F20" s="73" t="s">
        <v>169</v>
      </c>
      <c r="G20" s="73" t="s">
        <v>26</v>
      </c>
      <c r="H20" s="73" t="s">
        <v>26</v>
      </c>
      <c r="I20" s="73"/>
      <c r="J20" s="73" t="s">
        <v>26</v>
      </c>
      <c r="K20" s="73" t="s">
        <v>26</v>
      </c>
      <c r="L20" s="73" t="s">
        <v>26</v>
      </c>
    </row>
    <row r="21" ht="19.5" customHeight="1" spans="1:12">
      <c r="A21" s="72" t="s">
        <v>171</v>
      </c>
      <c r="B21" s="72"/>
      <c r="C21" s="72"/>
      <c r="D21" s="72" t="s">
        <v>172</v>
      </c>
      <c r="E21" s="73" t="s">
        <v>173</v>
      </c>
      <c r="F21" s="73" t="s">
        <v>174</v>
      </c>
      <c r="G21" s="73" t="s">
        <v>26</v>
      </c>
      <c r="H21" s="73" t="s">
        <v>31</v>
      </c>
      <c r="I21" s="73"/>
      <c r="J21" s="73" t="s">
        <v>26</v>
      </c>
      <c r="K21" s="73" t="s">
        <v>26</v>
      </c>
      <c r="L21" s="73" t="s">
        <v>44</v>
      </c>
    </row>
    <row r="22" ht="19.5" customHeight="1" spans="1:12">
      <c r="A22" s="72" t="s">
        <v>175</v>
      </c>
      <c r="B22" s="72"/>
      <c r="C22" s="72"/>
      <c r="D22" s="72" t="s">
        <v>176</v>
      </c>
      <c r="E22" s="73" t="s">
        <v>177</v>
      </c>
      <c r="F22" s="73" t="s">
        <v>178</v>
      </c>
      <c r="G22" s="73" t="s">
        <v>26</v>
      </c>
      <c r="H22" s="73" t="s">
        <v>31</v>
      </c>
      <c r="I22" s="73"/>
      <c r="J22" s="73" t="s">
        <v>26</v>
      </c>
      <c r="K22" s="73" t="s">
        <v>26</v>
      </c>
      <c r="L22" s="73" t="s">
        <v>44</v>
      </c>
    </row>
    <row r="23" ht="19.5" customHeight="1" spans="1:12">
      <c r="A23" s="72" t="s">
        <v>179</v>
      </c>
      <c r="B23" s="72"/>
      <c r="C23" s="72"/>
      <c r="D23" s="72" t="s">
        <v>180</v>
      </c>
      <c r="E23" s="73" t="s">
        <v>181</v>
      </c>
      <c r="F23" s="73" t="s">
        <v>182</v>
      </c>
      <c r="G23" s="73" t="s">
        <v>26</v>
      </c>
      <c r="H23" s="73" t="s">
        <v>31</v>
      </c>
      <c r="I23" s="73"/>
      <c r="J23" s="73" t="s">
        <v>26</v>
      </c>
      <c r="K23" s="73" t="s">
        <v>26</v>
      </c>
      <c r="L23" s="73" t="s">
        <v>183</v>
      </c>
    </row>
    <row r="24" ht="19.5" customHeight="1" spans="1:12">
      <c r="A24" s="72" t="s">
        <v>184</v>
      </c>
      <c r="B24" s="72"/>
      <c r="C24" s="72"/>
      <c r="D24" s="72" t="s">
        <v>185</v>
      </c>
      <c r="E24" s="73" t="s">
        <v>186</v>
      </c>
      <c r="F24" s="73" t="s">
        <v>186</v>
      </c>
      <c r="G24" s="73" t="s">
        <v>26</v>
      </c>
      <c r="H24" s="73" t="s">
        <v>26</v>
      </c>
      <c r="I24" s="73"/>
      <c r="J24" s="73" t="s">
        <v>26</v>
      </c>
      <c r="K24" s="73" t="s">
        <v>26</v>
      </c>
      <c r="L24" s="73" t="s">
        <v>26</v>
      </c>
    </row>
    <row r="25" ht="19.5" customHeight="1" spans="1:12">
      <c r="A25" s="72" t="s">
        <v>187</v>
      </c>
      <c r="B25" s="72"/>
      <c r="C25" s="72"/>
      <c r="D25" s="72" t="s">
        <v>188</v>
      </c>
      <c r="E25" s="73" t="s">
        <v>189</v>
      </c>
      <c r="F25" s="73" t="s">
        <v>189</v>
      </c>
      <c r="G25" s="73" t="s">
        <v>26</v>
      </c>
      <c r="H25" s="73" t="s">
        <v>26</v>
      </c>
      <c r="I25" s="73"/>
      <c r="J25" s="73" t="s">
        <v>26</v>
      </c>
      <c r="K25" s="73" t="s">
        <v>26</v>
      </c>
      <c r="L25" s="73" t="s">
        <v>26</v>
      </c>
    </row>
    <row r="26" ht="19.5" customHeight="1" spans="1:12">
      <c r="A26" s="72" t="s">
        <v>190</v>
      </c>
      <c r="B26" s="72"/>
      <c r="C26" s="72"/>
      <c r="D26" s="72" t="s">
        <v>191</v>
      </c>
      <c r="E26" s="73" t="s">
        <v>192</v>
      </c>
      <c r="F26" s="73" t="s">
        <v>193</v>
      </c>
      <c r="G26" s="73" t="s">
        <v>26</v>
      </c>
      <c r="H26" s="73" t="s">
        <v>26</v>
      </c>
      <c r="I26" s="73"/>
      <c r="J26" s="73" t="s">
        <v>26</v>
      </c>
      <c r="K26" s="73" t="s">
        <v>26</v>
      </c>
      <c r="L26" s="73" t="s">
        <v>194</v>
      </c>
    </row>
    <row r="27" ht="19.5" customHeight="1" spans="1:12">
      <c r="A27" s="72" t="s">
        <v>195</v>
      </c>
      <c r="B27" s="72"/>
      <c r="C27" s="72"/>
      <c r="D27" s="72" t="s">
        <v>196</v>
      </c>
      <c r="E27" s="73" t="s">
        <v>197</v>
      </c>
      <c r="F27" s="73" t="s">
        <v>197</v>
      </c>
      <c r="G27" s="73" t="s">
        <v>26</v>
      </c>
      <c r="H27" s="73" t="s">
        <v>26</v>
      </c>
      <c r="I27" s="73"/>
      <c r="J27" s="73" t="s">
        <v>26</v>
      </c>
      <c r="K27" s="73" t="s">
        <v>26</v>
      </c>
      <c r="L27" s="73" t="s">
        <v>26</v>
      </c>
    </row>
    <row r="28" ht="19.5" customHeight="1" spans="1:12">
      <c r="A28" s="72" t="s">
        <v>198</v>
      </c>
      <c r="B28" s="72"/>
      <c r="C28" s="72"/>
      <c r="D28" s="72" t="s">
        <v>199</v>
      </c>
      <c r="E28" s="73" t="s">
        <v>200</v>
      </c>
      <c r="F28" s="73" t="s">
        <v>200</v>
      </c>
      <c r="G28" s="73" t="s">
        <v>26</v>
      </c>
      <c r="H28" s="73" t="s">
        <v>26</v>
      </c>
      <c r="I28" s="73"/>
      <c r="J28" s="73" t="s">
        <v>26</v>
      </c>
      <c r="K28" s="73" t="s">
        <v>26</v>
      </c>
      <c r="L28" s="73" t="s">
        <v>26</v>
      </c>
    </row>
    <row r="29" ht="19.5" customHeight="1" spans="1:12">
      <c r="A29" s="72" t="s">
        <v>201</v>
      </c>
      <c r="B29" s="72"/>
      <c r="C29" s="72"/>
      <c r="D29" s="72" t="s">
        <v>202</v>
      </c>
      <c r="E29" s="73" t="s">
        <v>203</v>
      </c>
      <c r="F29" s="73" t="s">
        <v>203</v>
      </c>
      <c r="G29" s="73" t="s">
        <v>26</v>
      </c>
      <c r="H29" s="73" t="s">
        <v>26</v>
      </c>
      <c r="I29" s="73"/>
      <c r="J29" s="73" t="s">
        <v>26</v>
      </c>
      <c r="K29" s="73" t="s">
        <v>26</v>
      </c>
      <c r="L29" s="73" t="s">
        <v>26</v>
      </c>
    </row>
    <row r="30" ht="19.5" customHeight="1" spans="1:12">
      <c r="A30" s="72" t="s">
        <v>204</v>
      </c>
      <c r="B30" s="72"/>
      <c r="C30" s="72"/>
      <c r="D30" s="72" t="s">
        <v>205</v>
      </c>
      <c r="E30" s="73" t="s">
        <v>206</v>
      </c>
      <c r="F30" s="73" t="s">
        <v>206</v>
      </c>
      <c r="G30" s="73" t="s">
        <v>26</v>
      </c>
      <c r="H30" s="73" t="s">
        <v>26</v>
      </c>
      <c r="I30" s="73"/>
      <c r="J30" s="73" t="s">
        <v>26</v>
      </c>
      <c r="K30" s="73" t="s">
        <v>26</v>
      </c>
      <c r="L30" s="73" t="s">
        <v>26</v>
      </c>
    </row>
    <row r="31" ht="19.5" customHeight="1" spans="1:12">
      <c r="A31" s="72" t="s">
        <v>207</v>
      </c>
      <c r="B31" s="72"/>
      <c r="C31" s="72"/>
      <c r="D31" s="72" t="s">
        <v>208</v>
      </c>
      <c r="E31" s="73" t="s">
        <v>82</v>
      </c>
      <c r="F31" s="73" t="s">
        <v>82</v>
      </c>
      <c r="G31" s="73" t="s">
        <v>26</v>
      </c>
      <c r="H31" s="73" t="s">
        <v>26</v>
      </c>
      <c r="I31" s="73"/>
      <c r="J31" s="73" t="s">
        <v>26</v>
      </c>
      <c r="K31" s="73" t="s">
        <v>26</v>
      </c>
      <c r="L31" s="73" t="s">
        <v>26</v>
      </c>
    </row>
    <row r="32" ht="19.5" customHeight="1" spans="1:12">
      <c r="A32" s="72" t="s">
        <v>209</v>
      </c>
      <c r="B32" s="72"/>
      <c r="C32" s="72"/>
      <c r="D32" s="72" t="s">
        <v>210</v>
      </c>
      <c r="E32" s="73" t="s">
        <v>82</v>
      </c>
      <c r="F32" s="73" t="s">
        <v>82</v>
      </c>
      <c r="G32" s="73" t="s">
        <v>26</v>
      </c>
      <c r="H32" s="73" t="s">
        <v>26</v>
      </c>
      <c r="I32" s="73"/>
      <c r="J32" s="73" t="s">
        <v>26</v>
      </c>
      <c r="K32" s="73" t="s">
        <v>26</v>
      </c>
      <c r="L32" s="73" t="s">
        <v>26</v>
      </c>
    </row>
    <row r="33" ht="19.5" customHeight="1" spans="1:12">
      <c r="A33" s="72" t="s">
        <v>211</v>
      </c>
      <c r="B33" s="72"/>
      <c r="C33" s="72"/>
      <c r="D33" s="72" t="s">
        <v>212</v>
      </c>
      <c r="E33" s="73" t="s">
        <v>82</v>
      </c>
      <c r="F33" s="73" t="s">
        <v>82</v>
      </c>
      <c r="G33" s="73" t="s">
        <v>26</v>
      </c>
      <c r="H33" s="73" t="s">
        <v>26</v>
      </c>
      <c r="I33" s="73"/>
      <c r="J33" s="73" t="s">
        <v>26</v>
      </c>
      <c r="K33" s="73" t="s">
        <v>26</v>
      </c>
      <c r="L33" s="73" t="s">
        <v>26</v>
      </c>
    </row>
    <row r="34" ht="19.5" customHeight="1" spans="1:12">
      <c r="A34" s="72" t="s">
        <v>213</v>
      </c>
      <c r="B34" s="72"/>
      <c r="C34" s="72"/>
      <c r="D34" s="72"/>
      <c r="E34" s="72"/>
      <c r="F34" s="72"/>
      <c r="G34" s="72"/>
      <c r="H34" s="72"/>
      <c r="I34" s="72"/>
      <c r="J34" s="72"/>
      <c r="K34" s="72"/>
      <c r="L34" s="7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0" activePane="bottomRight" state="frozen"/>
      <selection/>
      <selection pane="topRight"/>
      <selection pane="bottomLeft"/>
      <selection pane="bottomRight" activeCell="K27" sqref="K27"/>
    </sheetView>
  </sheetViews>
  <sheetFormatPr defaultColWidth="9" defaultRowHeight="13.5"/>
  <cols>
    <col min="1" max="3" width="3.25" customWidth="1"/>
    <col min="4" max="4" width="32.75" customWidth="1"/>
    <col min="5" max="10" width="18.75" customWidth="1"/>
  </cols>
  <sheetData>
    <row r="1" ht="27" spans="6:6">
      <c r="F1" s="79" t="s">
        <v>214</v>
      </c>
    </row>
    <row r="2" ht="14.25" spans="10:10">
      <c r="J2" s="38" t="s">
        <v>215</v>
      </c>
    </row>
    <row r="3" ht="14.25" spans="1:10">
      <c r="A3" s="38" t="s">
        <v>2</v>
      </c>
      <c r="J3" s="38" t="s">
        <v>3</v>
      </c>
    </row>
    <row r="4" ht="19.5" customHeight="1" spans="1:10">
      <c r="A4" s="71" t="s">
        <v>6</v>
      </c>
      <c r="B4" s="71"/>
      <c r="C4" s="71"/>
      <c r="D4" s="71"/>
      <c r="E4" s="76" t="s">
        <v>107</v>
      </c>
      <c r="F4" s="76" t="s">
        <v>216</v>
      </c>
      <c r="G4" s="76" t="s">
        <v>217</v>
      </c>
      <c r="H4" s="76" t="s">
        <v>218</v>
      </c>
      <c r="I4" s="76" t="s">
        <v>219</v>
      </c>
      <c r="J4" s="76" t="s">
        <v>220</v>
      </c>
    </row>
    <row r="5" ht="19.5" customHeight="1" spans="1:10">
      <c r="A5" s="76" t="s">
        <v>135</v>
      </c>
      <c r="B5" s="76"/>
      <c r="C5" s="76"/>
      <c r="D5" s="71" t="s">
        <v>136</v>
      </c>
      <c r="E5" s="76"/>
      <c r="F5" s="76"/>
      <c r="G5" s="76"/>
      <c r="H5" s="76"/>
      <c r="I5" s="76"/>
      <c r="J5" s="76"/>
    </row>
    <row r="6" ht="19.5" customHeight="1" spans="1:10">
      <c r="A6" s="76"/>
      <c r="B6" s="76"/>
      <c r="C6" s="76"/>
      <c r="D6" s="71"/>
      <c r="E6" s="76"/>
      <c r="F6" s="76"/>
      <c r="G6" s="76"/>
      <c r="H6" s="76"/>
      <c r="I6" s="76"/>
      <c r="J6" s="76"/>
    </row>
    <row r="7" ht="19.5" customHeight="1" spans="1:10">
      <c r="A7" s="76"/>
      <c r="B7" s="76"/>
      <c r="C7" s="76"/>
      <c r="D7" s="71"/>
      <c r="E7" s="76"/>
      <c r="F7" s="76"/>
      <c r="G7" s="76"/>
      <c r="H7" s="76"/>
      <c r="I7" s="76"/>
      <c r="J7" s="76"/>
    </row>
    <row r="8" ht="19.5" customHeight="1" spans="1:10">
      <c r="A8" s="71" t="s">
        <v>139</v>
      </c>
      <c r="B8" s="71" t="s">
        <v>140</v>
      </c>
      <c r="C8" s="71" t="s">
        <v>141</v>
      </c>
      <c r="D8" s="71" t="s">
        <v>10</v>
      </c>
      <c r="E8" s="76" t="s">
        <v>11</v>
      </c>
      <c r="F8" s="76" t="s">
        <v>12</v>
      </c>
      <c r="G8" s="76" t="s">
        <v>21</v>
      </c>
      <c r="H8" s="76" t="s">
        <v>25</v>
      </c>
      <c r="I8" s="76" t="s">
        <v>30</v>
      </c>
      <c r="J8" s="76" t="s">
        <v>35</v>
      </c>
    </row>
    <row r="9" ht="19.5" customHeight="1" spans="1:10">
      <c r="A9" s="71"/>
      <c r="B9" s="71"/>
      <c r="C9" s="71"/>
      <c r="D9" s="71" t="s">
        <v>142</v>
      </c>
      <c r="E9" s="73" t="s">
        <v>109</v>
      </c>
      <c r="F9" s="73" t="s">
        <v>221</v>
      </c>
      <c r="G9" s="73" t="s">
        <v>222</v>
      </c>
      <c r="H9" s="73"/>
      <c r="I9" s="73"/>
      <c r="J9" s="73"/>
    </row>
    <row r="10" ht="19.5" customHeight="1" spans="1:10">
      <c r="A10" s="72" t="s">
        <v>143</v>
      </c>
      <c r="B10" s="72"/>
      <c r="C10" s="72"/>
      <c r="D10" s="72" t="s">
        <v>144</v>
      </c>
      <c r="E10" s="73" t="s">
        <v>47</v>
      </c>
      <c r="F10" s="73" t="s">
        <v>47</v>
      </c>
      <c r="G10" s="73"/>
      <c r="H10" s="73"/>
      <c r="I10" s="73"/>
      <c r="J10" s="73"/>
    </row>
    <row r="11" ht="19.5" customHeight="1" spans="1:10">
      <c r="A11" s="72" t="s">
        <v>145</v>
      </c>
      <c r="B11" s="72"/>
      <c r="C11" s="72"/>
      <c r="D11" s="72" t="s">
        <v>146</v>
      </c>
      <c r="E11" s="73" t="s">
        <v>147</v>
      </c>
      <c r="F11" s="73" t="s">
        <v>147</v>
      </c>
      <c r="G11" s="73"/>
      <c r="H11" s="73"/>
      <c r="I11" s="73"/>
      <c r="J11" s="73"/>
    </row>
    <row r="12" ht="19.5" customHeight="1" spans="1:10">
      <c r="A12" s="72" t="s">
        <v>148</v>
      </c>
      <c r="B12" s="72"/>
      <c r="C12" s="72"/>
      <c r="D12" s="72" t="s">
        <v>149</v>
      </c>
      <c r="E12" s="73" t="s">
        <v>150</v>
      </c>
      <c r="F12" s="73" t="s">
        <v>150</v>
      </c>
      <c r="G12" s="73"/>
      <c r="H12" s="73"/>
      <c r="I12" s="73"/>
      <c r="J12" s="73"/>
    </row>
    <row r="13" ht="19.5" customHeight="1" spans="1:10">
      <c r="A13" s="72" t="s">
        <v>151</v>
      </c>
      <c r="B13" s="72"/>
      <c r="C13" s="72"/>
      <c r="D13" s="72" t="s">
        <v>152</v>
      </c>
      <c r="E13" s="73" t="s">
        <v>153</v>
      </c>
      <c r="F13" s="73" t="s">
        <v>153</v>
      </c>
      <c r="G13" s="73"/>
      <c r="H13" s="73"/>
      <c r="I13" s="73"/>
      <c r="J13" s="73"/>
    </row>
    <row r="14" ht="19.5" customHeight="1" spans="1:10">
      <c r="A14" s="72" t="s">
        <v>154</v>
      </c>
      <c r="B14" s="72"/>
      <c r="C14" s="72"/>
      <c r="D14" s="72" t="s">
        <v>155</v>
      </c>
      <c r="E14" s="73" t="s">
        <v>156</v>
      </c>
      <c r="F14" s="73" t="s">
        <v>156</v>
      </c>
      <c r="G14" s="73"/>
      <c r="H14" s="73"/>
      <c r="I14" s="73"/>
      <c r="J14" s="73"/>
    </row>
    <row r="15" ht="19.5" customHeight="1" spans="1:10">
      <c r="A15" s="72" t="s">
        <v>157</v>
      </c>
      <c r="B15" s="72"/>
      <c r="C15" s="72"/>
      <c r="D15" s="72" t="s">
        <v>158</v>
      </c>
      <c r="E15" s="73" t="s">
        <v>159</v>
      </c>
      <c r="F15" s="73" t="s">
        <v>159</v>
      </c>
      <c r="G15" s="73"/>
      <c r="H15" s="73"/>
      <c r="I15" s="73"/>
      <c r="J15" s="73"/>
    </row>
    <row r="16" ht="19.5" customHeight="1" spans="1:10">
      <c r="A16" s="72" t="s">
        <v>160</v>
      </c>
      <c r="B16" s="72"/>
      <c r="C16" s="72"/>
      <c r="D16" s="72" t="s">
        <v>161</v>
      </c>
      <c r="E16" s="73" t="s">
        <v>159</v>
      </c>
      <c r="F16" s="73" t="s">
        <v>159</v>
      </c>
      <c r="G16" s="73"/>
      <c r="H16" s="73"/>
      <c r="I16" s="73"/>
      <c r="J16" s="73"/>
    </row>
    <row r="17" ht="19.5" customHeight="1" spans="1:10">
      <c r="A17" s="72" t="s">
        <v>162</v>
      </c>
      <c r="B17" s="72"/>
      <c r="C17" s="72"/>
      <c r="D17" s="72" t="s">
        <v>163</v>
      </c>
      <c r="E17" s="73" t="s">
        <v>164</v>
      </c>
      <c r="F17" s="73" t="s">
        <v>164</v>
      </c>
      <c r="G17" s="73"/>
      <c r="H17" s="73"/>
      <c r="I17" s="73"/>
      <c r="J17" s="73"/>
    </row>
    <row r="18" ht="19.5" customHeight="1" spans="1:10">
      <c r="A18" s="72" t="s">
        <v>165</v>
      </c>
      <c r="B18" s="72"/>
      <c r="C18" s="72"/>
      <c r="D18" s="72" t="s">
        <v>166</v>
      </c>
      <c r="E18" s="73" t="s">
        <v>164</v>
      </c>
      <c r="F18" s="73" t="s">
        <v>164</v>
      </c>
      <c r="G18" s="73"/>
      <c r="H18" s="73"/>
      <c r="I18" s="73"/>
      <c r="J18" s="73"/>
    </row>
    <row r="19" ht="19.5" customHeight="1" spans="1:10">
      <c r="A19" s="72" t="s">
        <v>167</v>
      </c>
      <c r="B19" s="72"/>
      <c r="C19" s="72"/>
      <c r="D19" s="72" t="s">
        <v>168</v>
      </c>
      <c r="E19" s="73" t="s">
        <v>169</v>
      </c>
      <c r="F19" s="73" t="s">
        <v>169</v>
      </c>
      <c r="G19" s="73"/>
      <c r="H19" s="73"/>
      <c r="I19" s="73"/>
      <c r="J19" s="73"/>
    </row>
    <row r="20" ht="19.5" customHeight="1" spans="1:10">
      <c r="A20" s="72" t="s">
        <v>170</v>
      </c>
      <c r="B20" s="72"/>
      <c r="C20" s="72"/>
      <c r="D20" s="72" t="s">
        <v>168</v>
      </c>
      <c r="E20" s="73" t="s">
        <v>169</v>
      </c>
      <c r="F20" s="73" t="s">
        <v>169</v>
      </c>
      <c r="G20" s="73"/>
      <c r="H20" s="73"/>
      <c r="I20" s="73"/>
      <c r="J20" s="73"/>
    </row>
    <row r="21" ht="19.5" customHeight="1" spans="1:10">
      <c r="A21" s="72" t="s">
        <v>171</v>
      </c>
      <c r="B21" s="72"/>
      <c r="C21" s="72"/>
      <c r="D21" s="72" t="s">
        <v>172</v>
      </c>
      <c r="E21" s="73" t="s">
        <v>51</v>
      </c>
      <c r="F21" s="73" t="s">
        <v>223</v>
      </c>
      <c r="G21" s="73" t="s">
        <v>222</v>
      </c>
      <c r="H21" s="73"/>
      <c r="I21" s="73"/>
      <c r="J21" s="73"/>
    </row>
    <row r="22" ht="19.5" customHeight="1" spans="1:10">
      <c r="A22" s="72" t="s">
        <v>175</v>
      </c>
      <c r="B22" s="72"/>
      <c r="C22" s="72"/>
      <c r="D22" s="72" t="s">
        <v>176</v>
      </c>
      <c r="E22" s="73" t="s">
        <v>224</v>
      </c>
      <c r="F22" s="73" t="s">
        <v>225</v>
      </c>
      <c r="G22" s="73" t="s">
        <v>222</v>
      </c>
      <c r="H22" s="73"/>
      <c r="I22" s="73"/>
      <c r="J22" s="73"/>
    </row>
    <row r="23" ht="19.5" customHeight="1" spans="1:10">
      <c r="A23" s="72" t="s">
        <v>179</v>
      </c>
      <c r="B23" s="72"/>
      <c r="C23" s="72"/>
      <c r="D23" s="72" t="s">
        <v>180</v>
      </c>
      <c r="E23" s="73" t="s">
        <v>226</v>
      </c>
      <c r="F23" s="73" t="s">
        <v>225</v>
      </c>
      <c r="G23" s="73" t="s">
        <v>227</v>
      </c>
      <c r="H23" s="73"/>
      <c r="I23" s="73"/>
      <c r="J23" s="73"/>
    </row>
    <row r="24" ht="19.5" customHeight="1" spans="1:10">
      <c r="A24" s="72" t="s">
        <v>184</v>
      </c>
      <c r="B24" s="72"/>
      <c r="C24" s="72"/>
      <c r="D24" s="72" t="s">
        <v>185</v>
      </c>
      <c r="E24" s="73" t="s">
        <v>228</v>
      </c>
      <c r="F24" s="73"/>
      <c r="G24" s="73" t="s">
        <v>228</v>
      </c>
      <c r="H24" s="73"/>
      <c r="I24" s="73"/>
      <c r="J24" s="73"/>
    </row>
    <row r="25" ht="19.5" customHeight="1" spans="1:10">
      <c r="A25" s="72" t="s">
        <v>187</v>
      </c>
      <c r="B25" s="72"/>
      <c r="C25" s="72"/>
      <c r="D25" s="72" t="s">
        <v>188</v>
      </c>
      <c r="E25" s="73" t="s">
        <v>229</v>
      </c>
      <c r="F25" s="73"/>
      <c r="G25" s="73" t="s">
        <v>229</v>
      </c>
      <c r="H25" s="73"/>
      <c r="I25" s="73"/>
      <c r="J25" s="73"/>
    </row>
    <row r="26" ht="19.5" customHeight="1" spans="1:10">
      <c r="A26" s="72" t="s">
        <v>190</v>
      </c>
      <c r="B26" s="72"/>
      <c r="C26" s="72"/>
      <c r="D26" s="72" t="s">
        <v>191</v>
      </c>
      <c r="E26" s="73" t="s">
        <v>192</v>
      </c>
      <c r="F26" s="73"/>
      <c r="G26" s="73" t="s">
        <v>192</v>
      </c>
      <c r="H26" s="73"/>
      <c r="I26" s="73"/>
      <c r="J26" s="73"/>
    </row>
    <row r="27" ht="19.5" customHeight="1" spans="1:10">
      <c r="A27" s="72" t="s">
        <v>195</v>
      </c>
      <c r="B27" s="72"/>
      <c r="C27" s="72"/>
      <c r="D27" s="72" t="s">
        <v>196</v>
      </c>
      <c r="E27" s="73" t="s">
        <v>197</v>
      </c>
      <c r="F27" s="73" t="s">
        <v>197</v>
      </c>
      <c r="G27" s="73"/>
      <c r="H27" s="73"/>
      <c r="I27" s="73"/>
      <c r="J27" s="73"/>
    </row>
    <row r="28" ht="19.5" customHeight="1" spans="1:10">
      <c r="A28" s="72" t="s">
        <v>198</v>
      </c>
      <c r="B28" s="72"/>
      <c r="C28" s="72"/>
      <c r="D28" s="72" t="s">
        <v>199</v>
      </c>
      <c r="E28" s="73" t="s">
        <v>200</v>
      </c>
      <c r="F28" s="73" t="s">
        <v>200</v>
      </c>
      <c r="G28" s="73"/>
      <c r="H28" s="73"/>
      <c r="I28" s="73"/>
      <c r="J28" s="73"/>
    </row>
    <row r="29" ht="19.5" customHeight="1" spans="1:10">
      <c r="A29" s="72" t="s">
        <v>201</v>
      </c>
      <c r="B29" s="72"/>
      <c r="C29" s="72"/>
      <c r="D29" s="72" t="s">
        <v>202</v>
      </c>
      <c r="E29" s="73" t="s">
        <v>203</v>
      </c>
      <c r="F29" s="73" t="s">
        <v>203</v>
      </c>
      <c r="G29" s="73"/>
      <c r="H29" s="73"/>
      <c r="I29" s="73"/>
      <c r="J29" s="73"/>
    </row>
    <row r="30" ht="19.5" customHeight="1" spans="1:10">
      <c r="A30" s="72" t="s">
        <v>204</v>
      </c>
      <c r="B30" s="72"/>
      <c r="C30" s="72"/>
      <c r="D30" s="72" t="s">
        <v>205</v>
      </c>
      <c r="E30" s="73" t="s">
        <v>206</v>
      </c>
      <c r="F30" s="73" t="s">
        <v>206</v>
      </c>
      <c r="G30" s="73"/>
      <c r="H30" s="73"/>
      <c r="I30" s="73"/>
      <c r="J30" s="73"/>
    </row>
    <row r="31" ht="19.5" customHeight="1" spans="1:10">
      <c r="A31" s="72" t="s">
        <v>207</v>
      </c>
      <c r="B31" s="72"/>
      <c r="C31" s="72"/>
      <c r="D31" s="72" t="s">
        <v>208</v>
      </c>
      <c r="E31" s="73" t="s">
        <v>82</v>
      </c>
      <c r="F31" s="73" t="s">
        <v>82</v>
      </c>
      <c r="G31" s="73"/>
      <c r="H31" s="73"/>
      <c r="I31" s="73"/>
      <c r="J31" s="73"/>
    </row>
    <row r="32" ht="19.5" customHeight="1" spans="1:10">
      <c r="A32" s="72" t="s">
        <v>209</v>
      </c>
      <c r="B32" s="72"/>
      <c r="C32" s="72"/>
      <c r="D32" s="72" t="s">
        <v>210</v>
      </c>
      <c r="E32" s="73" t="s">
        <v>82</v>
      </c>
      <c r="F32" s="73" t="s">
        <v>82</v>
      </c>
      <c r="G32" s="73"/>
      <c r="H32" s="73"/>
      <c r="I32" s="73"/>
      <c r="J32" s="73"/>
    </row>
    <row r="33" ht="19.5" customHeight="1" spans="1:10">
      <c r="A33" s="72" t="s">
        <v>211</v>
      </c>
      <c r="B33" s="72"/>
      <c r="C33" s="72"/>
      <c r="D33" s="72" t="s">
        <v>212</v>
      </c>
      <c r="E33" s="73" t="s">
        <v>82</v>
      </c>
      <c r="F33" s="73" t="s">
        <v>82</v>
      </c>
      <c r="G33" s="73"/>
      <c r="H33" s="73"/>
      <c r="I33" s="73"/>
      <c r="J33" s="73"/>
    </row>
    <row r="34" ht="19.5" customHeight="1" spans="1:10">
      <c r="A34" s="72" t="s">
        <v>230</v>
      </c>
      <c r="B34" s="72"/>
      <c r="C34" s="72"/>
      <c r="D34" s="72"/>
      <c r="E34" s="72"/>
      <c r="F34" s="72"/>
      <c r="G34" s="72"/>
      <c r="H34" s="72"/>
      <c r="I34" s="72"/>
      <c r="J34" s="7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79" t="s">
        <v>231</v>
      </c>
    </row>
    <row r="2" ht="14.25" spans="9:9">
      <c r="I2" s="38" t="s">
        <v>232</v>
      </c>
    </row>
    <row r="3" ht="14.25" spans="1:9">
      <c r="A3" s="38" t="s">
        <v>2</v>
      </c>
      <c r="I3" s="38" t="s">
        <v>3</v>
      </c>
    </row>
    <row r="4" ht="19.5" customHeight="1" spans="1:9">
      <c r="A4" s="71" t="s">
        <v>233</v>
      </c>
      <c r="B4" s="71"/>
      <c r="C4" s="71"/>
      <c r="D4" s="71" t="s">
        <v>234</v>
      </c>
      <c r="E4" s="71"/>
      <c r="F4" s="71"/>
      <c r="G4" s="71"/>
      <c r="H4" s="71"/>
      <c r="I4" s="71"/>
    </row>
    <row r="5" ht="19.5" customHeight="1" spans="1:9">
      <c r="A5" s="76" t="s">
        <v>235</v>
      </c>
      <c r="B5" s="76" t="s">
        <v>7</v>
      </c>
      <c r="C5" s="76" t="s">
        <v>236</v>
      </c>
      <c r="D5" s="76" t="s">
        <v>237</v>
      </c>
      <c r="E5" s="76" t="s">
        <v>7</v>
      </c>
      <c r="F5" s="71" t="s">
        <v>142</v>
      </c>
      <c r="G5" s="76" t="s">
        <v>238</v>
      </c>
      <c r="H5" s="76" t="s">
        <v>239</v>
      </c>
      <c r="I5" s="76" t="s">
        <v>240</v>
      </c>
    </row>
    <row r="6" ht="19.5" customHeight="1" spans="1:9">
      <c r="A6" s="76"/>
      <c r="B6" s="76"/>
      <c r="C6" s="76"/>
      <c r="D6" s="76"/>
      <c r="E6" s="76"/>
      <c r="F6" s="71" t="s">
        <v>137</v>
      </c>
      <c r="G6" s="76" t="s">
        <v>238</v>
      </c>
      <c r="H6" s="76"/>
      <c r="I6" s="76"/>
    </row>
    <row r="7" ht="19.5" customHeight="1" spans="1:9">
      <c r="A7" s="71" t="s">
        <v>241</v>
      </c>
      <c r="B7" s="71"/>
      <c r="C7" s="71" t="s">
        <v>11</v>
      </c>
      <c r="D7" s="71" t="s">
        <v>241</v>
      </c>
      <c r="E7" s="71"/>
      <c r="F7" s="71" t="s">
        <v>12</v>
      </c>
      <c r="G7" s="71" t="s">
        <v>21</v>
      </c>
      <c r="H7" s="71" t="s">
        <v>25</v>
      </c>
      <c r="I7" s="71" t="s">
        <v>30</v>
      </c>
    </row>
    <row r="8" ht="19.5" customHeight="1" spans="1:9">
      <c r="A8" s="72" t="s">
        <v>242</v>
      </c>
      <c r="B8" s="71" t="s">
        <v>11</v>
      </c>
      <c r="C8" s="73" t="s">
        <v>14</v>
      </c>
      <c r="D8" s="72" t="s">
        <v>15</v>
      </c>
      <c r="E8" s="71" t="s">
        <v>23</v>
      </c>
      <c r="F8" s="73"/>
      <c r="G8" s="73"/>
      <c r="H8" s="73"/>
      <c r="I8" s="73"/>
    </row>
    <row r="9" ht="19.5" customHeight="1" spans="1:9">
      <c r="A9" s="72" t="s">
        <v>243</v>
      </c>
      <c r="B9" s="71" t="s">
        <v>12</v>
      </c>
      <c r="C9" s="73"/>
      <c r="D9" s="72" t="s">
        <v>18</v>
      </c>
      <c r="E9" s="71" t="s">
        <v>28</v>
      </c>
      <c r="F9" s="73"/>
      <c r="G9" s="73"/>
      <c r="H9" s="73"/>
      <c r="I9" s="73"/>
    </row>
    <row r="10" ht="19.5" customHeight="1" spans="1:9">
      <c r="A10" s="72" t="s">
        <v>244</v>
      </c>
      <c r="B10" s="71" t="s">
        <v>21</v>
      </c>
      <c r="C10" s="73"/>
      <c r="D10" s="72" t="s">
        <v>22</v>
      </c>
      <c r="E10" s="71" t="s">
        <v>33</v>
      </c>
      <c r="F10" s="73"/>
      <c r="G10" s="73"/>
      <c r="H10" s="73"/>
      <c r="I10" s="73"/>
    </row>
    <row r="11" ht="19.5" customHeight="1" spans="1:9">
      <c r="A11" s="72"/>
      <c r="B11" s="71" t="s">
        <v>25</v>
      </c>
      <c r="C11" s="73"/>
      <c r="D11" s="72" t="s">
        <v>27</v>
      </c>
      <c r="E11" s="71" t="s">
        <v>37</v>
      </c>
      <c r="F11" s="73"/>
      <c r="G11" s="73"/>
      <c r="H11" s="73"/>
      <c r="I11" s="73"/>
    </row>
    <row r="12" ht="19.5" customHeight="1" spans="1:9">
      <c r="A12" s="72"/>
      <c r="B12" s="71" t="s">
        <v>30</v>
      </c>
      <c r="C12" s="73"/>
      <c r="D12" s="72" t="s">
        <v>32</v>
      </c>
      <c r="E12" s="71" t="s">
        <v>41</v>
      </c>
      <c r="F12" s="73"/>
      <c r="G12" s="73"/>
      <c r="H12" s="73"/>
      <c r="I12" s="73"/>
    </row>
    <row r="13" ht="19.5" customHeight="1" spans="1:9">
      <c r="A13" s="72"/>
      <c r="B13" s="71" t="s">
        <v>35</v>
      </c>
      <c r="C13" s="73"/>
      <c r="D13" s="72" t="s">
        <v>36</v>
      </c>
      <c r="E13" s="71" t="s">
        <v>46</v>
      </c>
      <c r="F13" s="73"/>
      <c r="G13" s="73"/>
      <c r="H13" s="73"/>
      <c r="I13" s="73"/>
    </row>
    <row r="14" ht="19.5" customHeight="1" spans="1:9">
      <c r="A14" s="72"/>
      <c r="B14" s="71" t="s">
        <v>39</v>
      </c>
      <c r="C14" s="73"/>
      <c r="D14" s="72" t="s">
        <v>40</v>
      </c>
      <c r="E14" s="71" t="s">
        <v>50</v>
      </c>
      <c r="F14" s="73"/>
      <c r="G14" s="73"/>
      <c r="H14" s="73"/>
      <c r="I14" s="73"/>
    </row>
    <row r="15" ht="19.5" customHeight="1" spans="1:9">
      <c r="A15" s="72"/>
      <c r="B15" s="71" t="s">
        <v>43</v>
      </c>
      <c r="C15" s="73"/>
      <c r="D15" s="72" t="s">
        <v>45</v>
      </c>
      <c r="E15" s="71" t="s">
        <v>54</v>
      </c>
      <c r="F15" s="73" t="s">
        <v>47</v>
      </c>
      <c r="G15" s="73" t="s">
        <v>47</v>
      </c>
      <c r="H15" s="73"/>
      <c r="I15" s="73"/>
    </row>
    <row r="16" ht="19.5" customHeight="1" spans="1:9">
      <c r="A16" s="72"/>
      <c r="B16" s="71" t="s">
        <v>48</v>
      </c>
      <c r="C16" s="73"/>
      <c r="D16" s="72" t="s">
        <v>49</v>
      </c>
      <c r="E16" s="71" t="s">
        <v>57</v>
      </c>
      <c r="F16" s="73" t="s">
        <v>245</v>
      </c>
      <c r="G16" s="73" t="s">
        <v>245</v>
      </c>
      <c r="H16" s="73"/>
      <c r="I16" s="73"/>
    </row>
    <row r="17" ht="19.5" customHeight="1" spans="1:9">
      <c r="A17" s="72"/>
      <c r="B17" s="71" t="s">
        <v>52</v>
      </c>
      <c r="C17" s="73"/>
      <c r="D17" s="72" t="s">
        <v>53</v>
      </c>
      <c r="E17" s="71" t="s">
        <v>60</v>
      </c>
      <c r="F17" s="73"/>
      <c r="G17" s="73"/>
      <c r="H17" s="73"/>
      <c r="I17" s="73"/>
    </row>
    <row r="18" ht="19.5" customHeight="1" spans="1:9">
      <c r="A18" s="72"/>
      <c r="B18" s="71" t="s">
        <v>55</v>
      </c>
      <c r="C18" s="73"/>
      <c r="D18" s="72" t="s">
        <v>56</v>
      </c>
      <c r="E18" s="71" t="s">
        <v>63</v>
      </c>
      <c r="F18" s="73"/>
      <c r="G18" s="73"/>
      <c r="H18" s="73"/>
      <c r="I18" s="73"/>
    </row>
    <row r="19" ht="19.5" customHeight="1" spans="1:9">
      <c r="A19" s="72"/>
      <c r="B19" s="71" t="s">
        <v>58</v>
      </c>
      <c r="C19" s="73"/>
      <c r="D19" s="72" t="s">
        <v>59</v>
      </c>
      <c r="E19" s="71" t="s">
        <v>66</v>
      </c>
      <c r="F19" s="73"/>
      <c r="G19" s="73"/>
      <c r="H19" s="73"/>
      <c r="I19" s="73"/>
    </row>
    <row r="20" ht="19.5" customHeight="1" spans="1:9">
      <c r="A20" s="72"/>
      <c r="B20" s="71" t="s">
        <v>61</v>
      </c>
      <c r="C20" s="73"/>
      <c r="D20" s="72" t="s">
        <v>62</v>
      </c>
      <c r="E20" s="71" t="s">
        <v>69</v>
      </c>
      <c r="F20" s="73"/>
      <c r="G20" s="73"/>
      <c r="H20" s="73"/>
      <c r="I20" s="73"/>
    </row>
    <row r="21" ht="19.5" customHeight="1" spans="1:9">
      <c r="A21" s="72"/>
      <c r="B21" s="71" t="s">
        <v>64</v>
      </c>
      <c r="C21" s="73"/>
      <c r="D21" s="72" t="s">
        <v>65</v>
      </c>
      <c r="E21" s="71" t="s">
        <v>72</v>
      </c>
      <c r="F21" s="73"/>
      <c r="G21" s="73"/>
      <c r="H21" s="73"/>
      <c r="I21" s="73"/>
    </row>
    <row r="22" ht="19.5" customHeight="1" spans="1:9">
      <c r="A22" s="72"/>
      <c r="B22" s="71" t="s">
        <v>67</v>
      </c>
      <c r="C22" s="73"/>
      <c r="D22" s="72" t="s">
        <v>68</v>
      </c>
      <c r="E22" s="71" t="s">
        <v>75</v>
      </c>
      <c r="F22" s="73"/>
      <c r="G22" s="73"/>
      <c r="H22" s="73"/>
      <c r="I22" s="73"/>
    </row>
    <row r="23" ht="19.5" customHeight="1" spans="1:9">
      <c r="A23" s="72"/>
      <c r="B23" s="71" t="s">
        <v>70</v>
      </c>
      <c r="C23" s="73"/>
      <c r="D23" s="72" t="s">
        <v>71</v>
      </c>
      <c r="E23" s="71" t="s">
        <v>78</v>
      </c>
      <c r="F23" s="73"/>
      <c r="G23" s="73"/>
      <c r="H23" s="73"/>
      <c r="I23" s="73"/>
    </row>
    <row r="24" ht="19.5" customHeight="1" spans="1:9">
      <c r="A24" s="72"/>
      <c r="B24" s="71" t="s">
        <v>73</v>
      </c>
      <c r="C24" s="73"/>
      <c r="D24" s="72" t="s">
        <v>74</v>
      </c>
      <c r="E24" s="71" t="s">
        <v>81</v>
      </c>
      <c r="F24" s="73"/>
      <c r="G24" s="73"/>
      <c r="H24" s="73"/>
      <c r="I24" s="73"/>
    </row>
    <row r="25" ht="19.5" customHeight="1" spans="1:9">
      <c r="A25" s="72"/>
      <c r="B25" s="71" t="s">
        <v>76</v>
      </c>
      <c r="C25" s="73"/>
      <c r="D25" s="72" t="s">
        <v>77</v>
      </c>
      <c r="E25" s="71" t="s">
        <v>85</v>
      </c>
      <c r="F25" s="73"/>
      <c r="G25" s="73"/>
      <c r="H25" s="73"/>
      <c r="I25" s="73"/>
    </row>
    <row r="26" ht="19.5" customHeight="1" spans="1:9">
      <c r="A26" s="72"/>
      <c r="B26" s="71" t="s">
        <v>79</v>
      </c>
      <c r="C26" s="73"/>
      <c r="D26" s="72" t="s">
        <v>80</v>
      </c>
      <c r="E26" s="71" t="s">
        <v>88</v>
      </c>
      <c r="F26" s="73" t="s">
        <v>82</v>
      </c>
      <c r="G26" s="73" t="s">
        <v>82</v>
      </c>
      <c r="H26" s="73"/>
      <c r="I26" s="73"/>
    </row>
    <row r="27" ht="19.5" customHeight="1" spans="1:9">
      <c r="A27" s="72"/>
      <c r="B27" s="71" t="s">
        <v>83</v>
      </c>
      <c r="C27" s="73"/>
      <c r="D27" s="72" t="s">
        <v>84</v>
      </c>
      <c r="E27" s="71" t="s">
        <v>91</v>
      </c>
      <c r="F27" s="73"/>
      <c r="G27" s="73"/>
      <c r="H27" s="73"/>
      <c r="I27" s="73"/>
    </row>
    <row r="28" ht="19.5" customHeight="1" spans="1:9">
      <c r="A28" s="72"/>
      <c r="B28" s="71" t="s">
        <v>86</v>
      </c>
      <c r="C28" s="73"/>
      <c r="D28" s="72" t="s">
        <v>87</v>
      </c>
      <c r="E28" s="71" t="s">
        <v>94</v>
      </c>
      <c r="F28" s="73"/>
      <c r="G28" s="73"/>
      <c r="H28" s="73"/>
      <c r="I28" s="73"/>
    </row>
    <row r="29" ht="19.5" customHeight="1" spans="1:9">
      <c r="A29" s="72"/>
      <c r="B29" s="71" t="s">
        <v>89</v>
      </c>
      <c r="C29" s="73"/>
      <c r="D29" s="72" t="s">
        <v>90</v>
      </c>
      <c r="E29" s="71" t="s">
        <v>97</v>
      </c>
      <c r="F29" s="73"/>
      <c r="G29" s="73"/>
      <c r="H29" s="73"/>
      <c r="I29" s="73"/>
    </row>
    <row r="30" ht="19.5" customHeight="1" spans="1:9">
      <c r="A30" s="72"/>
      <c r="B30" s="71" t="s">
        <v>92</v>
      </c>
      <c r="C30" s="73"/>
      <c r="D30" s="72" t="s">
        <v>93</v>
      </c>
      <c r="E30" s="71" t="s">
        <v>100</v>
      </c>
      <c r="F30" s="73"/>
      <c r="G30" s="73"/>
      <c r="H30" s="73"/>
      <c r="I30" s="73"/>
    </row>
    <row r="31" ht="19.5" customHeight="1" spans="1:9">
      <c r="A31" s="72"/>
      <c r="B31" s="71" t="s">
        <v>95</v>
      </c>
      <c r="C31" s="73"/>
      <c r="D31" s="72" t="s">
        <v>96</v>
      </c>
      <c r="E31" s="71" t="s">
        <v>103</v>
      </c>
      <c r="F31" s="73"/>
      <c r="G31" s="73"/>
      <c r="H31" s="73"/>
      <c r="I31" s="73"/>
    </row>
    <row r="32" ht="19.5" customHeight="1" spans="1:9">
      <c r="A32" s="72"/>
      <c r="B32" s="71" t="s">
        <v>98</v>
      </c>
      <c r="C32" s="73"/>
      <c r="D32" s="72" t="s">
        <v>99</v>
      </c>
      <c r="E32" s="71" t="s">
        <v>108</v>
      </c>
      <c r="F32" s="73"/>
      <c r="G32" s="73"/>
      <c r="H32" s="73"/>
      <c r="I32" s="73"/>
    </row>
    <row r="33" ht="19.5" customHeight="1" spans="1:9">
      <c r="A33" s="72"/>
      <c r="B33" s="71" t="s">
        <v>101</v>
      </c>
      <c r="C33" s="73"/>
      <c r="D33" s="72" t="s">
        <v>102</v>
      </c>
      <c r="E33" s="71" t="s">
        <v>113</v>
      </c>
      <c r="F33" s="73"/>
      <c r="G33" s="73"/>
      <c r="H33" s="73"/>
      <c r="I33" s="73"/>
    </row>
    <row r="34" ht="19.5" customHeight="1" spans="1:9">
      <c r="A34" s="71" t="s">
        <v>104</v>
      </c>
      <c r="B34" s="71" t="s">
        <v>105</v>
      </c>
      <c r="C34" s="73" t="s">
        <v>14</v>
      </c>
      <c r="D34" s="71" t="s">
        <v>107</v>
      </c>
      <c r="E34" s="71" t="s">
        <v>119</v>
      </c>
      <c r="F34" s="73" t="s">
        <v>246</v>
      </c>
      <c r="G34" s="73" t="s">
        <v>246</v>
      </c>
      <c r="H34" s="73"/>
      <c r="I34" s="73"/>
    </row>
    <row r="35" ht="19.5" customHeight="1" spans="1:9">
      <c r="A35" s="72" t="s">
        <v>247</v>
      </c>
      <c r="B35" s="71" t="s">
        <v>111</v>
      </c>
      <c r="C35" s="73" t="s">
        <v>248</v>
      </c>
      <c r="D35" s="72" t="s">
        <v>249</v>
      </c>
      <c r="E35" s="71" t="s">
        <v>124</v>
      </c>
      <c r="F35" s="73" t="s">
        <v>250</v>
      </c>
      <c r="G35" s="73" t="s">
        <v>250</v>
      </c>
      <c r="H35" s="73"/>
      <c r="I35" s="73"/>
    </row>
    <row r="36" ht="19.5" customHeight="1" spans="1:9">
      <c r="A36" s="72" t="s">
        <v>242</v>
      </c>
      <c r="B36" s="71" t="s">
        <v>116</v>
      </c>
      <c r="C36" s="73" t="s">
        <v>248</v>
      </c>
      <c r="D36" s="72"/>
      <c r="E36" s="71" t="s">
        <v>251</v>
      </c>
      <c r="F36" s="73"/>
      <c r="G36" s="73"/>
      <c r="H36" s="73"/>
      <c r="I36" s="73"/>
    </row>
    <row r="37" ht="19.5" customHeight="1" spans="1:9">
      <c r="A37" s="72" t="s">
        <v>243</v>
      </c>
      <c r="B37" s="71" t="s">
        <v>122</v>
      </c>
      <c r="C37" s="73"/>
      <c r="D37" s="71"/>
      <c r="E37" s="71" t="s">
        <v>252</v>
      </c>
      <c r="F37" s="73"/>
      <c r="G37" s="73"/>
      <c r="H37" s="73"/>
      <c r="I37" s="73"/>
    </row>
    <row r="38" ht="19.5" customHeight="1" spans="1:9">
      <c r="A38" s="72" t="s">
        <v>244</v>
      </c>
      <c r="B38" s="71" t="s">
        <v>16</v>
      </c>
      <c r="C38" s="73"/>
      <c r="D38" s="72"/>
      <c r="E38" s="71" t="s">
        <v>253</v>
      </c>
      <c r="F38" s="73"/>
      <c r="G38" s="73"/>
      <c r="H38" s="73"/>
      <c r="I38" s="73"/>
    </row>
    <row r="39" ht="19.5" customHeight="1" spans="1:9">
      <c r="A39" s="71" t="s">
        <v>121</v>
      </c>
      <c r="B39" s="71" t="s">
        <v>19</v>
      </c>
      <c r="C39" s="73" t="s">
        <v>254</v>
      </c>
      <c r="D39" s="71" t="s">
        <v>121</v>
      </c>
      <c r="E39" s="71" t="s">
        <v>255</v>
      </c>
      <c r="F39" s="73" t="s">
        <v>254</v>
      </c>
      <c r="G39" s="73" t="s">
        <v>254</v>
      </c>
      <c r="H39" s="73"/>
      <c r="I39" s="73"/>
    </row>
    <row r="40" ht="19.5" customHeight="1" spans="1:9">
      <c r="A40" s="72" t="s">
        <v>256</v>
      </c>
      <c r="B40" s="72"/>
      <c r="C40" s="72"/>
      <c r="D40" s="72"/>
      <c r="E40" s="72"/>
      <c r="F40" s="72"/>
      <c r="G40" s="72"/>
      <c r="H40" s="72"/>
      <c r="I40" s="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9" t="s">
        <v>257</v>
      </c>
    </row>
    <row r="2" ht="14.25" spans="20:20">
      <c r="T2" s="38" t="s">
        <v>258</v>
      </c>
    </row>
    <row r="3" ht="14.25" spans="1:20">
      <c r="A3" s="38" t="s">
        <v>2</v>
      </c>
      <c r="T3" s="38" t="s">
        <v>3</v>
      </c>
    </row>
    <row r="4" ht="19.5" customHeight="1" spans="1:20">
      <c r="A4" s="76" t="s">
        <v>6</v>
      </c>
      <c r="B4" s="76"/>
      <c r="C4" s="76"/>
      <c r="D4" s="76"/>
      <c r="E4" s="76" t="s">
        <v>259</v>
      </c>
      <c r="F4" s="76"/>
      <c r="G4" s="76"/>
      <c r="H4" s="76" t="s">
        <v>260</v>
      </c>
      <c r="I4" s="76"/>
      <c r="J4" s="76"/>
      <c r="K4" s="76" t="s">
        <v>261</v>
      </c>
      <c r="L4" s="76"/>
      <c r="M4" s="76"/>
      <c r="N4" s="76"/>
      <c r="O4" s="76"/>
      <c r="P4" s="76" t="s">
        <v>118</v>
      </c>
      <c r="Q4" s="76"/>
      <c r="R4" s="76"/>
      <c r="S4" s="76"/>
      <c r="T4" s="76"/>
    </row>
    <row r="5" ht="19.5" customHeight="1" spans="1:20">
      <c r="A5" s="76" t="s">
        <v>135</v>
      </c>
      <c r="B5" s="76"/>
      <c r="C5" s="76"/>
      <c r="D5" s="76" t="s">
        <v>136</v>
      </c>
      <c r="E5" s="76" t="s">
        <v>142</v>
      </c>
      <c r="F5" s="76" t="s">
        <v>262</v>
      </c>
      <c r="G5" s="76" t="s">
        <v>263</v>
      </c>
      <c r="H5" s="76" t="s">
        <v>142</v>
      </c>
      <c r="I5" s="76" t="s">
        <v>216</v>
      </c>
      <c r="J5" s="76" t="s">
        <v>217</v>
      </c>
      <c r="K5" s="76" t="s">
        <v>142</v>
      </c>
      <c r="L5" s="76" t="s">
        <v>216</v>
      </c>
      <c r="M5" s="76"/>
      <c r="N5" s="76" t="s">
        <v>216</v>
      </c>
      <c r="O5" s="76" t="s">
        <v>217</v>
      </c>
      <c r="P5" s="76" t="s">
        <v>142</v>
      </c>
      <c r="Q5" s="76" t="s">
        <v>262</v>
      </c>
      <c r="R5" s="76" t="s">
        <v>263</v>
      </c>
      <c r="S5" s="76" t="s">
        <v>263</v>
      </c>
      <c r="T5" s="76"/>
    </row>
    <row r="6" ht="19.5" customHeight="1" spans="1:20">
      <c r="A6" s="76"/>
      <c r="B6" s="76"/>
      <c r="C6" s="76"/>
      <c r="D6" s="76"/>
      <c r="E6" s="76"/>
      <c r="F6" s="76"/>
      <c r="G6" s="76" t="s">
        <v>137</v>
      </c>
      <c r="H6" s="76"/>
      <c r="I6" s="76" t="s">
        <v>264</v>
      </c>
      <c r="J6" s="76" t="s">
        <v>137</v>
      </c>
      <c r="K6" s="76"/>
      <c r="L6" s="76" t="s">
        <v>137</v>
      </c>
      <c r="M6" s="76" t="s">
        <v>265</v>
      </c>
      <c r="N6" s="76" t="s">
        <v>264</v>
      </c>
      <c r="O6" s="76" t="s">
        <v>137</v>
      </c>
      <c r="P6" s="76"/>
      <c r="Q6" s="76"/>
      <c r="R6" s="76" t="s">
        <v>137</v>
      </c>
      <c r="S6" s="76" t="s">
        <v>266</v>
      </c>
      <c r="T6" s="76" t="s">
        <v>267</v>
      </c>
    </row>
    <row r="7" ht="19.5" customHeight="1" spans="1:20">
      <c r="A7" s="76"/>
      <c r="B7" s="76"/>
      <c r="C7" s="76"/>
      <c r="D7" s="76"/>
      <c r="E7" s="76"/>
      <c r="F7" s="76"/>
      <c r="G7" s="76"/>
      <c r="H7" s="76"/>
      <c r="I7" s="76"/>
      <c r="J7" s="76"/>
      <c r="K7" s="76"/>
      <c r="L7" s="76"/>
      <c r="M7" s="76"/>
      <c r="N7" s="76"/>
      <c r="O7" s="76"/>
      <c r="P7" s="76"/>
      <c r="Q7" s="76"/>
      <c r="R7" s="76"/>
      <c r="S7" s="76"/>
      <c r="T7" s="76"/>
    </row>
    <row r="8" ht="19.5" customHeight="1" spans="1:20">
      <c r="A8" s="76" t="s">
        <v>139</v>
      </c>
      <c r="B8" s="76" t="s">
        <v>140</v>
      </c>
      <c r="C8" s="76" t="s">
        <v>141</v>
      </c>
      <c r="D8" s="76" t="s">
        <v>10</v>
      </c>
      <c r="E8" s="71" t="s">
        <v>11</v>
      </c>
      <c r="F8" s="71" t="s">
        <v>12</v>
      </c>
      <c r="G8" s="71" t="s">
        <v>21</v>
      </c>
      <c r="H8" s="71" t="s">
        <v>25</v>
      </c>
      <c r="I8" s="71" t="s">
        <v>30</v>
      </c>
      <c r="J8" s="71" t="s">
        <v>35</v>
      </c>
      <c r="K8" s="71" t="s">
        <v>39</v>
      </c>
      <c r="L8" s="71" t="s">
        <v>43</v>
      </c>
      <c r="M8" s="71" t="s">
        <v>48</v>
      </c>
      <c r="N8" s="71" t="s">
        <v>52</v>
      </c>
      <c r="O8" s="71" t="s">
        <v>55</v>
      </c>
      <c r="P8" s="71" t="s">
        <v>58</v>
      </c>
      <c r="Q8" s="71" t="s">
        <v>61</v>
      </c>
      <c r="R8" s="71" t="s">
        <v>64</v>
      </c>
      <c r="S8" s="71" t="s">
        <v>67</v>
      </c>
      <c r="T8" s="71" t="s">
        <v>70</v>
      </c>
    </row>
    <row r="9" ht="19.5" customHeight="1" spans="1:20">
      <c r="A9" s="76"/>
      <c r="B9" s="76"/>
      <c r="C9" s="76"/>
      <c r="D9" s="76" t="s">
        <v>142</v>
      </c>
      <c r="E9" s="73" t="s">
        <v>248</v>
      </c>
      <c r="F9" s="73" t="s">
        <v>26</v>
      </c>
      <c r="G9" s="73" t="s">
        <v>248</v>
      </c>
      <c r="H9" s="73" t="s">
        <v>14</v>
      </c>
      <c r="I9" s="73" t="s">
        <v>268</v>
      </c>
      <c r="J9" s="73" t="s">
        <v>269</v>
      </c>
      <c r="K9" s="73" t="s">
        <v>246</v>
      </c>
      <c r="L9" s="73" t="s">
        <v>268</v>
      </c>
      <c r="M9" s="73" t="s">
        <v>270</v>
      </c>
      <c r="N9" s="73" t="s">
        <v>271</v>
      </c>
      <c r="O9" s="73" t="s">
        <v>272</v>
      </c>
      <c r="P9" s="73" t="s">
        <v>250</v>
      </c>
      <c r="Q9" s="73" t="s">
        <v>26</v>
      </c>
      <c r="R9" s="73" t="s">
        <v>250</v>
      </c>
      <c r="S9" s="73" t="s">
        <v>250</v>
      </c>
      <c r="T9" s="73" t="s">
        <v>26</v>
      </c>
    </row>
    <row r="10" ht="19.5" customHeight="1" spans="1:20">
      <c r="A10" s="72" t="s">
        <v>143</v>
      </c>
      <c r="B10" s="72"/>
      <c r="C10" s="72"/>
      <c r="D10" s="72" t="s">
        <v>144</v>
      </c>
      <c r="E10" s="73" t="s">
        <v>26</v>
      </c>
      <c r="F10" s="73" t="s">
        <v>26</v>
      </c>
      <c r="G10" s="73" t="s">
        <v>26</v>
      </c>
      <c r="H10" s="73" t="s">
        <v>47</v>
      </c>
      <c r="I10" s="73" t="s">
        <v>47</v>
      </c>
      <c r="J10" s="73"/>
      <c r="K10" s="73" t="s">
        <v>47</v>
      </c>
      <c r="L10" s="73" t="s">
        <v>47</v>
      </c>
      <c r="M10" s="73" t="s">
        <v>273</v>
      </c>
      <c r="N10" s="73" t="s">
        <v>274</v>
      </c>
      <c r="O10" s="73"/>
      <c r="P10" s="73" t="s">
        <v>26</v>
      </c>
      <c r="Q10" s="73" t="s">
        <v>26</v>
      </c>
      <c r="R10" s="73" t="s">
        <v>26</v>
      </c>
      <c r="S10" s="73" t="s">
        <v>26</v>
      </c>
      <c r="T10" s="73" t="s">
        <v>26</v>
      </c>
    </row>
    <row r="11" ht="19.5" customHeight="1" spans="1:20">
      <c r="A11" s="72" t="s">
        <v>145</v>
      </c>
      <c r="B11" s="72"/>
      <c r="C11" s="72"/>
      <c r="D11" s="72" t="s">
        <v>146</v>
      </c>
      <c r="E11" s="73" t="s">
        <v>26</v>
      </c>
      <c r="F11" s="73" t="s">
        <v>26</v>
      </c>
      <c r="G11" s="73" t="s">
        <v>26</v>
      </c>
      <c r="H11" s="73" t="s">
        <v>147</v>
      </c>
      <c r="I11" s="73" t="s">
        <v>147</v>
      </c>
      <c r="J11" s="73"/>
      <c r="K11" s="73" t="s">
        <v>147</v>
      </c>
      <c r="L11" s="73" t="s">
        <v>147</v>
      </c>
      <c r="M11" s="73" t="s">
        <v>275</v>
      </c>
      <c r="N11" s="73" t="s">
        <v>274</v>
      </c>
      <c r="O11" s="73"/>
      <c r="P11" s="73" t="s">
        <v>26</v>
      </c>
      <c r="Q11" s="73" t="s">
        <v>26</v>
      </c>
      <c r="R11" s="73" t="s">
        <v>26</v>
      </c>
      <c r="S11" s="73" t="s">
        <v>26</v>
      </c>
      <c r="T11" s="73" t="s">
        <v>26</v>
      </c>
    </row>
    <row r="12" ht="19.5" customHeight="1" spans="1:20">
      <c r="A12" s="72" t="s">
        <v>148</v>
      </c>
      <c r="B12" s="72"/>
      <c r="C12" s="72"/>
      <c r="D12" s="72" t="s">
        <v>149</v>
      </c>
      <c r="E12" s="73" t="s">
        <v>26</v>
      </c>
      <c r="F12" s="73" t="s">
        <v>26</v>
      </c>
      <c r="G12" s="73" t="s">
        <v>26</v>
      </c>
      <c r="H12" s="73" t="s">
        <v>150</v>
      </c>
      <c r="I12" s="73" t="s">
        <v>150</v>
      </c>
      <c r="J12" s="73"/>
      <c r="K12" s="73" t="s">
        <v>150</v>
      </c>
      <c r="L12" s="73" t="s">
        <v>150</v>
      </c>
      <c r="M12" s="73" t="s">
        <v>276</v>
      </c>
      <c r="N12" s="73" t="s">
        <v>274</v>
      </c>
      <c r="O12" s="73"/>
      <c r="P12" s="73" t="s">
        <v>26</v>
      </c>
      <c r="Q12" s="73" t="s">
        <v>26</v>
      </c>
      <c r="R12" s="73" t="s">
        <v>26</v>
      </c>
      <c r="S12" s="73" t="s">
        <v>26</v>
      </c>
      <c r="T12" s="73" t="s">
        <v>26</v>
      </c>
    </row>
    <row r="13" ht="19.5" customHeight="1" spans="1:20">
      <c r="A13" s="72" t="s">
        <v>151</v>
      </c>
      <c r="B13" s="72"/>
      <c r="C13" s="72"/>
      <c r="D13" s="72" t="s">
        <v>152</v>
      </c>
      <c r="E13" s="73" t="s">
        <v>26</v>
      </c>
      <c r="F13" s="73" t="s">
        <v>26</v>
      </c>
      <c r="G13" s="73" t="s">
        <v>26</v>
      </c>
      <c r="H13" s="73" t="s">
        <v>153</v>
      </c>
      <c r="I13" s="73" t="s">
        <v>153</v>
      </c>
      <c r="J13" s="73"/>
      <c r="K13" s="73" t="s">
        <v>153</v>
      </c>
      <c r="L13" s="73" t="s">
        <v>153</v>
      </c>
      <c r="M13" s="73" t="s">
        <v>153</v>
      </c>
      <c r="N13" s="73" t="s">
        <v>26</v>
      </c>
      <c r="O13" s="73"/>
      <c r="P13" s="73" t="s">
        <v>26</v>
      </c>
      <c r="Q13" s="73" t="s">
        <v>26</v>
      </c>
      <c r="R13" s="73" t="s">
        <v>26</v>
      </c>
      <c r="S13" s="73" t="s">
        <v>26</v>
      </c>
      <c r="T13" s="73" t="s">
        <v>26</v>
      </c>
    </row>
    <row r="14" ht="19.5" customHeight="1" spans="1:20">
      <c r="A14" s="72" t="s">
        <v>154</v>
      </c>
      <c r="B14" s="72"/>
      <c r="C14" s="72"/>
      <c r="D14" s="72" t="s">
        <v>155</v>
      </c>
      <c r="E14" s="73"/>
      <c r="F14" s="73"/>
      <c r="G14" s="73"/>
      <c r="H14" s="73" t="s">
        <v>156</v>
      </c>
      <c r="I14" s="73" t="s">
        <v>156</v>
      </c>
      <c r="J14" s="73"/>
      <c r="K14" s="73" t="s">
        <v>156</v>
      </c>
      <c r="L14" s="73" t="s">
        <v>156</v>
      </c>
      <c r="M14" s="73" t="s">
        <v>156</v>
      </c>
      <c r="N14" s="73" t="s">
        <v>26</v>
      </c>
      <c r="O14" s="73"/>
      <c r="P14" s="73" t="s">
        <v>26</v>
      </c>
      <c r="Q14" s="73" t="s">
        <v>26</v>
      </c>
      <c r="R14" s="73" t="s">
        <v>26</v>
      </c>
      <c r="S14" s="73" t="s">
        <v>26</v>
      </c>
      <c r="T14" s="73" t="s">
        <v>26</v>
      </c>
    </row>
    <row r="15" ht="19.5" customHeight="1" spans="1:20">
      <c r="A15" s="72" t="s">
        <v>157</v>
      </c>
      <c r="B15" s="72"/>
      <c r="C15" s="72"/>
      <c r="D15" s="72" t="s">
        <v>158</v>
      </c>
      <c r="E15" s="73"/>
      <c r="F15" s="73"/>
      <c r="G15" s="73"/>
      <c r="H15" s="73" t="s">
        <v>159</v>
      </c>
      <c r="I15" s="73" t="s">
        <v>159</v>
      </c>
      <c r="J15" s="73"/>
      <c r="K15" s="73" t="s">
        <v>159</v>
      </c>
      <c r="L15" s="73" t="s">
        <v>159</v>
      </c>
      <c r="M15" s="73" t="s">
        <v>159</v>
      </c>
      <c r="N15" s="73" t="s">
        <v>26</v>
      </c>
      <c r="O15" s="73"/>
      <c r="P15" s="73" t="s">
        <v>26</v>
      </c>
      <c r="Q15" s="73" t="s">
        <v>26</v>
      </c>
      <c r="R15" s="73" t="s">
        <v>26</v>
      </c>
      <c r="S15" s="73" t="s">
        <v>26</v>
      </c>
      <c r="T15" s="73" t="s">
        <v>26</v>
      </c>
    </row>
    <row r="16" ht="19.5" customHeight="1" spans="1:20">
      <c r="A16" s="72" t="s">
        <v>160</v>
      </c>
      <c r="B16" s="72"/>
      <c r="C16" s="72"/>
      <c r="D16" s="72" t="s">
        <v>161</v>
      </c>
      <c r="E16" s="73"/>
      <c r="F16" s="73"/>
      <c r="G16" s="73"/>
      <c r="H16" s="73" t="s">
        <v>159</v>
      </c>
      <c r="I16" s="73" t="s">
        <v>159</v>
      </c>
      <c r="J16" s="73"/>
      <c r="K16" s="73" t="s">
        <v>159</v>
      </c>
      <c r="L16" s="73" t="s">
        <v>159</v>
      </c>
      <c r="M16" s="73" t="s">
        <v>159</v>
      </c>
      <c r="N16" s="73" t="s">
        <v>26</v>
      </c>
      <c r="O16" s="73"/>
      <c r="P16" s="73" t="s">
        <v>26</v>
      </c>
      <c r="Q16" s="73" t="s">
        <v>26</v>
      </c>
      <c r="R16" s="73" t="s">
        <v>26</v>
      </c>
      <c r="S16" s="73" t="s">
        <v>26</v>
      </c>
      <c r="T16" s="73" t="s">
        <v>26</v>
      </c>
    </row>
    <row r="17" ht="19.5" customHeight="1" spans="1:20">
      <c r="A17" s="72" t="s">
        <v>162</v>
      </c>
      <c r="B17" s="72"/>
      <c r="C17" s="72"/>
      <c r="D17" s="72" t="s">
        <v>163</v>
      </c>
      <c r="E17" s="73" t="s">
        <v>26</v>
      </c>
      <c r="F17" s="73" t="s">
        <v>26</v>
      </c>
      <c r="G17" s="73" t="s">
        <v>26</v>
      </c>
      <c r="H17" s="73" t="s">
        <v>164</v>
      </c>
      <c r="I17" s="73" t="s">
        <v>164</v>
      </c>
      <c r="J17" s="73"/>
      <c r="K17" s="73" t="s">
        <v>164</v>
      </c>
      <c r="L17" s="73" t="s">
        <v>164</v>
      </c>
      <c r="M17" s="73" t="s">
        <v>164</v>
      </c>
      <c r="N17" s="73" t="s">
        <v>26</v>
      </c>
      <c r="O17" s="73"/>
      <c r="P17" s="73" t="s">
        <v>26</v>
      </c>
      <c r="Q17" s="73" t="s">
        <v>26</v>
      </c>
      <c r="R17" s="73" t="s">
        <v>26</v>
      </c>
      <c r="S17" s="73" t="s">
        <v>26</v>
      </c>
      <c r="T17" s="73" t="s">
        <v>26</v>
      </c>
    </row>
    <row r="18" ht="19.5" customHeight="1" spans="1:20">
      <c r="A18" s="72" t="s">
        <v>165</v>
      </c>
      <c r="B18" s="72"/>
      <c r="C18" s="72"/>
      <c r="D18" s="72" t="s">
        <v>166</v>
      </c>
      <c r="E18" s="73" t="s">
        <v>26</v>
      </c>
      <c r="F18" s="73" t="s">
        <v>26</v>
      </c>
      <c r="G18" s="73" t="s">
        <v>26</v>
      </c>
      <c r="H18" s="73" t="s">
        <v>164</v>
      </c>
      <c r="I18" s="73" t="s">
        <v>164</v>
      </c>
      <c r="J18" s="73"/>
      <c r="K18" s="73" t="s">
        <v>164</v>
      </c>
      <c r="L18" s="73" t="s">
        <v>164</v>
      </c>
      <c r="M18" s="73" t="s">
        <v>164</v>
      </c>
      <c r="N18" s="73" t="s">
        <v>26</v>
      </c>
      <c r="O18" s="73"/>
      <c r="P18" s="73" t="s">
        <v>26</v>
      </c>
      <c r="Q18" s="73" t="s">
        <v>26</v>
      </c>
      <c r="R18" s="73" t="s">
        <v>26</v>
      </c>
      <c r="S18" s="73" t="s">
        <v>26</v>
      </c>
      <c r="T18" s="73" t="s">
        <v>26</v>
      </c>
    </row>
    <row r="19" ht="19.5" customHeight="1" spans="1:20">
      <c r="A19" s="72" t="s">
        <v>167</v>
      </c>
      <c r="B19" s="72"/>
      <c r="C19" s="72"/>
      <c r="D19" s="72" t="s">
        <v>168</v>
      </c>
      <c r="E19" s="73" t="s">
        <v>26</v>
      </c>
      <c r="F19" s="73" t="s">
        <v>26</v>
      </c>
      <c r="G19" s="73" t="s">
        <v>26</v>
      </c>
      <c r="H19" s="73" t="s">
        <v>169</v>
      </c>
      <c r="I19" s="73" t="s">
        <v>169</v>
      </c>
      <c r="J19" s="73"/>
      <c r="K19" s="73" t="s">
        <v>169</v>
      </c>
      <c r="L19" s="73" t="s">
        <v>169</v>
      </c>
      <c r="M19" s="73" t="s">
        <v>169</v>
      </c>
      <c r="N19" s="73" t="s">
        <v>26</v>
      </c>
      <c r="O19" s="73"/>
      <c r="P19" s="73" t="s">
        <v>26</v>
      </c>
      <c r="Q19" s="73" t="s">
        <v>26</v>
      </c>
      <c r="R19" s="73" t="s">
        <v>26</v>
      </c>
      <c r="S19" s="73" t="s">
        <v>26</v>
      </c>
      <c r="T19" s="73" t="s">
        <v>26</v>
      </c>
    </row>
    <row r="20" ht="19.5" customHeight="1" spans="1:20">
      <c r="A20" s="72" t="s">
        <v>170</v>
      </c>
      <c r="B20" s="72"/>
      <c r="C20" s="72"/>
      <c r="D20" s="72" t="s">
        <v>168</v>
      </c>
      <c r="E20" s="73" t="s">
        <v>26</v>
      </c>
      <c r="F20" s="73" t="s">
        <v>26</v>
      </c>
      <c r="G20" s="73" t="s">
        <v>26</v>
      </c>
      <c r="H20" s="73" t="s">
        <v>169</v>
      </c>
      <c r="I20" s="73" t="s">
        <v>169</v>
      </c>
      <c r="J20" s="73"/>
      <c r="K20" s="73" t="s">
        <v>169</v>
      </c>
      <c r="L20" s="73" t="s">
        <v>169</v>
      </c>
      <c r="M20" s="73" t="s">
        <v>169</v>
      </c>
      <c r="N20" s="73" t="s">
        <v>26</v>
      </c>
      <c r="O20" s="73"/>
      <c r="P20" s="73" t="s">
        <v>26</v>
      </c>
      <c r="Q20" s="73" t="s">
        <v>26</v>
      </c>
      <c r="R20" s="73" t="s">
        <v>26</v>
      </c>
      <c r="S20" s="73" t="s">
        <v>26</v>
      </c>
      <c r="T20" s="73" t="s">
        <v>26</v>
      </c>
    </row>
    <row r="21" ht="19.5" customHeight="1" spans="1:20">
      <c r="A21" s="72" t="s">
        <v>171</v>
      </c>
      <c r="B21" s="72"/>
      <c r="C21" s="72"/>
      <c r="D21" s="72" t="s">
        <v>172</v>
      </c>
      <c r="E21" s="73" t="s">
        <v>248</v>
      </c>
      <c r="F21" s="73" t="s">
        <v>26</v>
      </c>
      <c r="G21" s="73" t="s">
        <v>248</v>
      </c>
      <c r="H21" s="73" t="s">
        <v>174</v>
      </c>
      <c r="I21" s="73" t="s">
        <v>277</v>
      </c>
      <c r="J21" s="73" t="s">
        <v>269</v>
      </c>
      <c r="K21" s="73" t="s">
        <v>245</v>
      </c>
      <c r="L21" s="73" t="s">
        <v>277</v>
      </c>
      <c r="M21" s="73" t="s">
        <v>278</v>
      </c>
      <c r="N21" s="73" t="s">
        <v>279</v>
      </c>
      <c r="O21" s="73" t="s">
        <v>272</v>
      </c>
      <c r="P21" s="73" t="s">
        <v>250</v>
      </c>
      <c r="Q21" s="73" t="s">
        <v>26</v>
      </c>
      <c r="R21" s="73" t="s">
        <v>250</v>
      </c>
      <c r="S21" s="73" t="s">
        <v>250</v>
      </c>
      <c r="T21" s="73" t="s">
        <v>26</v>
      </c>
    </row>
    <row r="22" ht="19.5" customHeight="1" spans="1:20">
      <c r="A22" s="72" t="s">
        <v>280</v>
      </c>
      <c r="B22" s="72"/>
      <c r="C22" s="72"/>
      <c r="D22" s="72" t="s">
        <v>281</v>
      </c>
      <c r="E22" s="73" t="s">
        <v>26</v>
      </c>
      <c r="F22" s="73" t="s">
        <v>26</v>
      </c>
      <c r="G22" s="73" t="s">
        <v>26</v>
      </c>
      <c r="H22" s="73"/>
      <c r="I22" s="73"/>
      <c r="J22" s="73"/>
      <c r="K22" s="73"/>
      <c r="L22" s="73"/>
      <c r="M22" s="73"/>
      <c r="N22" s="73"/>
      <c r="O22" s="73"/>
      <c r="P22" s="73" t="s">
        <v>26</v>
      </c>
      <c r="Q22" s="73" t="s">
        <v>26</v>
      </c>
      <c r="R22" s="73"/>
      <c r="S22" s="73"/>
      <c r="T22" s="73"/>
    </row>
    <row r="23" ht="19.5" customHeight="1" spans="1:20">
      <c r="A23" s="72" t="s">
        <v>282</v>
      </c>
      <c r="B23" s="72"/>
      <c r="C23" s="72"/>
      <c r="D23" s="72" t="s">
        <v>283</v>
      </c>
      <c r="E23" s="73" t="s">
        <v>26</v>
      </c>
      <c r="F23" s="73" t="s">
        <v>26</v>
      </c>
      <c r="G23" s="73" t="s">
        <v>26</v>
      </c>
      <c r="H23" s="73"/>
      <c r="I23" s="73"/>
      <c r="J23" s="73"/>
      <c r="K23" s="73"/>
      <c r="L23" s="73"/>
      <c r="M23" s="73"/>
      <c r="N23" s="73"/>
      <c r="O23" s="73"/>
      <c r="P23" s="73" t="s">
        <v>26</v>
      </c>
      <c r="Q23" s="73" t="s">
        <v>26</v>
      </c>
      <c r="R23" s="73"/>
      <c r="S23" s="73"/>
      <c r="T23" s="73"/>
    </row>
    <row r="24" ht="19.5" customHeight="1" spans="1:20">
      <c r="A24" s="72" t="s">
        <v>284</v>
      </c>
      <c r="B24" s="72"/>
      <c r="C24" s="72"/>
      <c r="D24" s="72" t="s">
        <v>285</v>
      </c>
      <c r="E24" s="73" t="s">
        <v>26</v>
      </c>
      <c r="F24" s="73" t="s">
        <v>26</v>
      </c>
      <c r="G24" s="73" t="s">
        <v>26</v>
      </c>
      <c r="H24" s="73"/>
      <c r="I24" s="73"/>
      <c r="J24" s="73"/>
      <c r="K24" s="73"/>
      <c r="L24" s="73"/>
      <c r="M24" s="73"/>
      <c r="N24" s="73"/>
      <c r="O24" s="73"/>
      <c r="P24" s="73" t="s">
        <v>26</v>
      </c>
      <c r="Q24" s="73" t="s">
        <v>26</v>
      </c>
      <c r="R24" s="73"/>
      <c r="S24" s="73"/>
      <c r="T24" s="73"/>
    </row>
    <row r="25" ht="19.5" customHeight="1" spans="1:20">
      <c r="A25" s="72" t="s">
        <v>286</v>
      </c>
      <c r="B25" s="72"/>
      <c r="C25" s="72"/>
      <c r="D25" s="72" t="s">
        <v>287</v>
      </c>
      <c r="E25" s="73" t="s">
        <v>26</v>
      </c>
      <c r="F25" s="73" t="s">
        <v>26</v>
      </c>
      <c r="G25" s="73" t="s">
        <v>26</v>
      </c>
      <c r="H25" s="73"/>
      <c r="I25" s="73"/>
      <c r="J25" s="73"/>
      <c r="K25" s="73"/>
      <c r="L25" s="73"/>
      <c r="M25" s="73"/>
      <c r="N25" s="73"/>
      <c r="O25" s="73"/>
      <c r="P25" s="73" t="s">
        <v>26</v>
      </c>
      <c r="Q25" s="73" t="s">
        <v>26</v>
      </c>
      <c r="R25" s="73"/>
      <c r="S25" s="73"/>
      <c r="T25" s="73"/>
    </row>
    <row r="26" ht="19.5" customHeight="1" spans="1:20">
      <c r="A26" s="72" t="s">
        <v>175</v>
      </c>
      <c r="B26" s="72"/>
      <c r="C26" s="72"/>
      <c r="D26" s="72" t="s">
        <v>176</v>
      </c>
      <c r="E26" s="73" t="s">
        <v>248</v>
      </c>
      <c r="F26" s="73" t="s">
        <v>26</v>
      </c>
      <c r="G26" s="73" t="s">
        <v>248</v>
      </c>
      <c r="H26" s="73" t="s">
        <v>178</v>
      </c>
      <c r="I26" s="73" t="s">
        <v>288</v>
      </c>
      <c r="J26" s="73" t="s">
        <v>269</v>
      </c>
      <c r="K26" s="73" t="s">
        <v>289</v>
      </c>
      <c r="L26" s="73" t="s">
        <v>288</v>
      </c>
      <c r="M26" s="73" t="s">
        <v>290</v>
      </c>
      <c r="N26" s="73" t="s">
        <v>279</v>
      </c>
      <c r="O26" s="73" t="s">
        <v>272</v>
      </c>
      <c r="P26" s="73" t="s">
        <v>250</v>
      </c>
      <c r="Q26" s="73" t="s">
        <v>26</v>
      </c>
      <c r="R26" s="73" t="s">
        <v>250</v>
      </c>
      <c r="S26" s="73" t="s">
        <v>250</v>
      </c>
      <c r="T26" s="73" t="s">
        <v>26</v>
      </c>
    </row>
    <row r="27" ht="19.5" customHeight="1" spans="1:20">
      <c r="A27" s="72" t="s">
        <v>179</v>
      </c>
      <c r="B27" s="72"/>
      <c r="C27" s="72"/>
      <c r="D27" s="72" t="s">
        <v>180</v>
      </c>
      <c r="E27" s="73" t="s">
        <v>26</v>
      </c>
      <c r="F27" s="73" t="s">
        <v>26</v>
      </c>
      <c r="G27" s="73" t="s">
        <v>26</v>
      </c>
      <c r="H27" s="73" t="s">
        <v>182</v>
      </c>
      <c r="I27" s="73" t="s">
        <v>288</v>
      </c>
      <c r="J27" s="73" t="s">
        <v>291</v>
      </c>
      <c r="K27" s="73" t="s">
        <v>182</v>
      </c>
      <c r="L27" s="73" t="s">
        <v>288</v>
      </c>
      <c r="M27" s="73" t="s">
        <v>290</v>
      </c>
      <c r="N27" s="73" t="s">
        <v>279</v>
      </c>
      <c r="O27" s="73" t="s">
        <v>291</v>
      </c>
      <c r="P27" s="73" t="s">
        <v>26</v>
      </c>
      <c r="Q27" s="73" t="s">
        <v>26</v>
      </c>
      <c r="R27" s="73" t="s">
        <v>26</v>
      </c>
      <c r="S27" s="73" t="s">
        <v>26</v>
      </c>
      <c r="T27" s="73" t="s">
        <v>26</v>
      </c>
    </row>
    <row r="28" ht="19.5" customHeight="1" spans="1:20">
      <c r="A28" s="72" t="s">
        <v>184</v>
      </c>
      <c r="B28" s="72"/>
      <c r="C28" s="72"/>
      <c r="D28" s="72" t="s">
        <v>185</v>
      </c>
      <c r="E28" s="73" t="s">
        <v>292</v>
      </c>
      <c r="F28" s="73" t="s">
        <v>26</v>
      </c>
      <c r="G28" s="73" t="s">
        <v>292</v>
      </c>
      <c r="H28" s="73" t="s">
        <v>186</v>
      </c>
      <c r="I28" s="73"/>
      <c r="J28" s="73" t="s">
        <v>186</v>
      </c>
      <c r="K28" s="73" t="s">
        <v>293</v>
      </c>
      <c r="L28" s="73"/>
      <c r="M28" s="73"/>
      <c r="N28" s="73"/>
      <c r="O28" s="73" t="s">
        <v>293</v>
      </c>
      <c r="P28" s="73" t="s">
        <v>294</v>
      </c>
      <c r="Q28" s="73" t="s">
        <v>26</v>
      </c>
      <c r="R28" s="73" t="s">
        <v>294</v>
      </c>
      <c r="S28" s="73" t="s">
        <v>294</v>
      </c>
      <c r="T28" s="73" t="s">
        <v>26</v>
      </c>
    </row>
    <row r="29" ht="19.5" customHeight="1" spans="1:20">
      <c r="A29" s="72" t="s">
        <v>187</v>
      </c>
      <c r="B29" s="72"/>
      <c r="C29" s="72"/>
      <c r="D29" s="72" t="s">
        <v>188</v>
      </c>
      <c r="E29" s="73" t="s">
        <v>295</v>
      </c>
      <c r="F29" s="73" t="s">
        <v>26</v>
      </c>
      <c r="G29" s="73" t="s">
        <v>295</v>
      </c>
      <c r="H29" s="73" t="s">
        <v>189</v>
      </c>
      <c r="I29" s="73"/>
      <c r="J29" s="73" t="s">
        <v>189</v>
      </c>
      <c r="K29" s="73" t="s">
        <v>296</v>
      </c>
      <c r="L29" s="73"/>
      <c r="M29" s="73"/>
      <c r="N29" s="73"/>
      <c r="O29" s="73" t="s">
        <v>296</v>
      </c>
      <c r="P29" s="73" t="s">
        <v>297</v>
      </c>
      <c r="Q29" s="73" t="s">
        <v>26</v>
      </c>
      <c r="R29" s="73" t="s">
        <v>297</v>
      </c>
      <c r="S29" s="73" t="s">
        <v>297</v>
      </c>
      <c r="T29" s="73" t="s">
        <v>26</v>
      </c>
    </row>
    <row r="30" ht="19.5" customHeight="1" spans="1:20">
      <c r="A30" s="72" t="s">
        <v>190</v>
      </c>
      <c r="B30" s="72"/>
      <c r="C30" s="72"/>
      <c r="D30" s="72" t="s">
        <v>191</v>
      </c>
      <c r="E30" s="73" t="s">
        <v>26</v>
      </c>
      <c r="F30" s="73" t="s">
        <v>26</v>
      </c>
      <c r="G30" s="73" t="s">
        <v>26</v>
      </c>
      <c r="H30" s="73" t="s">
        <v>193</v>
      </c>
      <c r="I30" s="73"/>
      <c r="J30" s="73" t="s">
        <v>193</v>
      </c>
      <c r="K30" s="73" t="s">
        <v>193</v>
      </c>
      <c r="L30" s="73"/>
      <c r="M30" s="73"/>
      <c r="N30" s="73"/>
      <c r="O30" s="73" t="s">
        <v>193</v>
      </c>
      <c r="P30" s="73" t="s">
        <v>26</v>
      </c>
      <c r="Q30" s="73" t="s">
        <v>26</v>
      </c>
      <c r="R30" s="73" t="s">
        <v>26</v>
      </c>
      <c r="S30" s="73" t="s">
        <v>26</v>
      </c>
      <c r="T30" s="73" t="s">
        <v>26</v>
      </c>
    </row>
    <row r="31" ht="19.5" customHeight="1" spans="1:20">
      <c r="A31" s="72" t="s">
        <v>195</v>
      </c>
      <c r="B31" s="72"/>
      <c r="C31" s="72"/>
      <c r="D31" s="72" t="s">
        <v>196</v>
      </c>
      <c r="E31" s="73" t="s">
        <v>26</v>
      </c>
      <c r="F31" s="73" t="s">
        <v>26</v>
      </c>
      <c r="G31" s="73" t="s">
        <v>26</v>
      </c>
      <c r="H31" s="73" t="s">
        <v>197</v>
      </c>
      <c r="I31" s="73" t="s">
        <v>197</v>
      </c>
      <c r="J31" s="73"/>
      <c r="K31" s="73" t="s">
        <v>197</v>
      </c>
      <c r="L31" s="73" t="s">
        <v>197</v>
      </c>
      <c r="M31" s="73" t="s">
        <v>197</v>
      </c>
      <c r="N31" s="73" t="s">
        <v>26</v>
      </c>
      <c r="O31" s="73"/>
      <c r="P31" s="73" t="s">
        <v>26</v>
      </c>
      <c r="Q31" s="73" t="s">
        <v>26</v>
      </c>
      <c r="R31" s="73" t="s">
        <v>26</v>
      </c>
      <c r="S31" s="73" t="s">
        <v>26</v>
      </c>
      <c r="T31" s="73" t="s">
        <v>26</v>
      </c>
    </row>
    <row r="32" ht="19.5" customHeight="1" spans="1:20">
      <c r="A32" s="72" t="s">
        <v>198</v>
      </c>
      <c r="B32" s="72"/>
      <c r="C32" s="72"/>
      <c r="D32" s="72" t="s">
        <v>199</v>
      </c>
      <c r="E32" s="73" t="s">
        <v>26</v>
      </c>
      <c r="F32" s="73" t="s">
        <v>26</v>
      </c>
      <c r="G32" s="73" t="s">
        <v>26</v>
      </c>
      <c r="H32" s="73" t="s">
        <v>200</v>
      </c>
      <c r="I32" s="73" t="s">
        <v>200</v>
      </c>
      <c r="J32" s="73"/>
      <c r="K32" s="73" t="s">
        <v>200</v>
      </c>
      <c r="L32" s="73" t="s">
        <v>200</v>
      </c>
      <c r="M32" s="73" t="s">
        <v>200</v>
      </c>
      <c r="N32" s="73" t="s">
        <v>26</v>
      </c>
      <c r="O32" s="73"/>
      <c r="P32" s="73" t="s">
        <v>26</v>
      </c>
      <c r="Q32" s="73" t="s">
        <v>26</v>
      </c>
      <c r="R32" s="73" t="s">
        <v>26</v>
      </c>
      <c r="S32" s="73" t="s">
        <v>26</v>
      </c>
      <c r="T32" s="73" t="s">
        <v>26</v>
      </c>
    </row>
    <row r="33" ht="19.5" customHeight="1" spans="1:20">
      <c r="A33" s="72" t="s">
        <v>201</v>
      </c>
      <c r="B33" s="72"/>
      <c r="C33" s="72"/>
      <c r="D33" s="72" t="s">
        <v>202</v>
      </c>
      <c r="E33" s="73" t="s">
        <v>26</v>
      </c>
      <c r="F33" s="73" t="s">
        <v>26</v>
      </c>
      <c r="G33" s="73" t="s">
        <v>26</v>
      </c>
      <c r="H33" s="73" t="s">
        <v>203</v>
      </c>
      <c r="I33" s="73" t="s">
        <v>203</v>
      </c>
      <c r="J33" s="73"/>
      <c r="K33" s="73" t="s">
        <v>203</v>
      </c>
      <c r="L33" s="73" t="s">
        <v>203</v>
      </c>
      <c r="M33" s="73" t="s">
        <v>203</v>
      </c>
      <c r="N33" s="73" t="s">
        <v>26</v>
      </c>
      <c r="O33" s="73"/>
      <c r="P33" s="73" t="s">
        <v>26</v>
      </c>
      <c r="Q33" s="73" t="s">
        <v>26</v>
      </c>
      <c r="R33" s="73" t="s">
        <v>26</v>
      </c>
      <c r="S33" s="73" t="s">
        <v>26</v>
      </c>
      <c r="T33" s="73" t="s">
        <v>26</v>
      </c>
    </row>
    <row r="34" ht="19.5" customHeight="1" spans="1:20">
      <c r="A34" s="72" t="s">
        <v>204</v>
      </c>
      <c r="B34" s="72"/>
      <c r="C34" s="72"/>
      <c r="D34" s="72" t="s">
        <v>205</v>
      </c>
      <c r="E34" s="73" t="s">
        <v>26</v>
      </c>
      <c r="F34" s="73" t="s">
        <v>26</v>
      </c>
      <c r="G34" s="73" t="s">
        <v>26</v>
      </c>
      <c r="H34" s="73" t="s">
        <v>206</v>
      </c>
      <c r="I34" s="73" t="s">
        <v>206</v>
      </c>
      <c r="J34" s="73"/>
      <c r="K34" s="73" t="s">
        <v>206</v>
      </c>
      <c r="L34" s="73" t="s">
        <v>206</v>
      </c>
      <c r="M34" s="73" t="s">
        <v>206</v>
      </c>
      <c r="N34" s="73" t="s">
        <v>26</v>
      </c>
      <c r="O34" s="73"/>
      <c r="P34" s="73" t="s">
        <v>26</v>
      </c>
      <c r="Q34" s="73" t="s">
        <v>26</v>
      </c>
      <c r="R34" s="73" t="s">
        <v>26</v>
      </c>
      <c r="S34" s="73" t="s">
        <v>26</v>
      </c>
      <c r="T34" s="73" t="s">
        <v>26</v>
      </c>
    </row>
    <row r="35" ht="19.5" customHeight="1" spans="1:20">
      <c r="A35" s="72" t="s">
        <v>207</v>
      </c>
      <c r="B35" s="72"/>
      <c r="C35" s="72"/>
      <c r="D35" s="72" t="s">
        <v>208</v>
      </c>
      <c r="E35" s="73" t="s">
        <v>26</v>
      </c>
      <c r="F35" s="73" t="s">
        <v>26</v>
      </c>
      <c r="G35" s="73" t="s">
        <v>26</v>
      </c>
      <c r="H35" s="73" t="s">
        <v>82</v>
      </c>
      <c r="I35" s="73" t="s">
        <v>82</v>
      </c>
      <c r="J35" s="73"/>
      <c r="K35" s="73" t="s">
        <v>82</v>
      </c>
      <c r="L35" s="73" t="s">
        <v>82</v>
      </c>
      <c r="M35" s="73" t="s">
        <v>82</v>
      </c>
      <c r="N35" s="73" t="s">
        <v>26</v>
      </c>
      <c r="O35" s="73"/>
      <c r="P35" s="73" t="s">
        <v>26</v>
      </c>
      <c r="Q35" s="73" t="s">
        <v>26</v>
      </c>
      <c r="R35" s="73" t="s">
        <v>26</v>
      </c>
      <c r="S35" s="73" t="s">
        <v>26</v>
      </c>
      <c r="T35" s="73" t="s">
        <v>26</v>
      </c>
    </row>
    <row r="36" ht="19.5" customHeight="1" spans="1:20">
      <c r="A36" s="72" t="s">
        <v>209</v>
      </c>
      <c r="B36" s="72"/>
      <c r="C36" s="72"/>
      <c r="D36" s="72" t="s">
        <v>210</v>
      </c>
      <c r="E36" s="73" t="s">
        <v>26</v>
      </c>
      <c r="F36" s="73" t="s">
        <v>26</v>
      </c>
      <c r="G36" s="73" t="s">
        <v>26</v>
      </c>
      <c r="H36" s="73" t="s">
        <v>82</v>
      </c>
      <c r="I36" s="73" t="s">
        <v>82</v>
      </c>
      <c r="J36" s="73"/>
      <c r="K36" s="73" t="s">
        <v>82</v>
      </c>
      <c r="L36" s="73" t="s">
        <v>82</v>
      </c>
      <c r="M36" s="73" t="s">
        <v>82</v>
      </c>
      <c r="N36" s="73" t="s">
        <v>26</v>
      </c>
      <c r="O36" s="73"/>
      <c r="P36" s="73" t="s">
        <v>26</v>
      </c>
      <c r="Q36" s="73" t="s">
        <v>26</v>
      </c>
      <c r="R36" s="73" t="s">
        <v>26</v>
      </c>
      <c r="S36" s="73" t="s">
        <v>26</v>
      </c>
      <c r="T36" s="73" t="s">
        <v>26</v>
      </c>
    </row>
    <row r="37" ht="19.5" customHeight="1" spans="1:20">
      <c r="A37" s="72" t="s">
        <v>211</v>
      </c>
      <c r="B37" s="72"/>
      <c r="C37" s="72"/>
      <c r="D37" s="72" t="s">
        <v>212</v>
      </c>
      <c r="E37" s="73" t="s">
        <v>26</v>
      </c>
      <c r="F37" s="73" t="s">
        <v>26</v>
      </c>
      <c r="G37" s="73" t="s">
        <v>26</v>
      </c>
      <c r="H37" s="73" t="s">
        <v>82</v>
      </c>
      <c r="I37" s="73" t="s">
        <v>82</v>
      </c>
      <c r="J37" s="73"/>
      <c r="K37" s="73" t="s">
        <v>82</v>
      </c>
      <c r="L37" s="73" t="s">
        <v>82</v>
      </c>
      <c r="M37" s="73" t="s">
        <v>82</v>
      </c>
      <c r="N37" s="73" t="s">
        <v>26</v>
      </c>
      <c r="O37" s="73"/>
      <c r="P37" s="73" t="s">
        <v>26</v>
      </c>
      <c r="Q37" s="73" t="s">
        <v>26</v>
      </c>
      <c r="R37" s="73" t="s">
        <v>26</v>
      </c>
      <c r="S37" s="73" t="s">
        <v>26</v>
      </c>
      <c r="T37" s="73" t="s">
        <v>26</v>
      </c>
    </row>
    <row r="38" ht="19.5" customHeight="1" spans="1:20">
      <c r="A38" s="72" t="s">
        <v>298</v>
      </c>
      <c r="B38" s="72"/>
      <c r="C38" s="72"/>
      <c r="D38" s="72"/>
      <c r="E38" s="72"/>
      <c r="F38" s="72"/>
      <c r="G38" s="72"/>
      <c r="H38" s="72"/>
      <c r="I38" s="72"/>
      <c r="J38" s="72"/>
      <c r="K38" s="72"/>
      <c r="L38" s="72"/>
      <c r="M38" s="72"/>
      <c r="N38" s="72"/>
      <c r="O38" s="72"/>
      <c r="P38" s="72"/>
      <c r="Q38" s="72"/>
      <c r="R38" s="72"/>
      <c r="S38" s="72"/>
      <c r="T38" s="7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79" t="s">
        <v>299</v>
      </c>
    </row>
    <row r="2" spans="9:9">
      <c r="I2" s="81" t="s">
        <v>300</v>
      </c>
    </row>
    <row r="3" spans="1:9">
      <c r="A3" s="81" t="s">
        <v>2</v>
      </c>
      <c r="I3" s="81" t="s">
        <v>3</v>
      </c>
    </row>
    <row r="4" ht="19.5" customHeight="1" spans="1:9">
      <c r="A4" s="76" t="s">
        <v>265</v>
      </c>
      <c r="B4" s="76"/>
      <c r="C4" s="76"/>
      <c r="D4" s="76" t="s">
        <v>264</v>
      </c>
      <c r="E4" s="76"/>
      <c r="F4" s="76"/>
      <c r="G4" s="76"/>
      <c r="H4" s="76"/>
      <c r="I4" s="76"/>
    </row>
    <row r="5" ht="19.5" customHeight="1" spans="1:9">
      <c r="A5" s="76" t="s">
        <v>301</v>
      </c>
      <c r="B5" s="76" t="s">
        <v>136</v>
      </c>
      <c r="C5" s="76" t="s">
        <v>8</v>
      </c>
      <c r="D5" s="76" t="s">
        <v>301</v>
      </c>
      <c r="E5" s="76" t="s">
        <v>136</v>
      </c>
      <c r="F5" s="76" t="s">
        <v>8</v>
      </c>
      <c r="G5" s="76" t="s">
        <v>301</v>
      </c>
      <c r="H5" s="76" t="s">
        <v>136</v>
      </c>
      <c r="I5" s="76" t="s">
        <v>8</v>
      </c>
    </row>
    <row r="6" ht="19.5" customHeight="1" spans="1:9">
      <c r="A6" s="76"/>
      <c r="B6" s="76"/>
      <c r="C6" s="76"/>
      <c r="D6" s="76"/>
      <c r="E6" s="76"/>
      <c r="F6" s="76"/>
      <c r="G6" s="76"/>
      <c r="H6" s="76"/>
      <c r="I6" s="76"/>
    </row>
    <row r="7" ht="19.5" customHeight="1" spans="1:9">
      <c r="A7" s="72" t="s">
        <v>302</v>
      </c>
      <c r="B7" s="72" t="s">
        <v>303</v>
      </c>
      <c r="C7" s="73" t="s">
        <v>304</v>
      </c>
      <c r="D7" s="72" t="s">
        <v>305</v>
      </c>
      <c r="E7" s="72" t="s">
        <v>306</v>
      </c>
      <c r="F7" s="73" t="s">
        <v>271</v>
      </c>
      <c r="G7" s="72" t="s">
        <v>307</v>
      </c>
      <c r="H7" s="72" t="s">
        <v>308</v>
      </c>
      <c r="I7" s="73" t="s">
        <v>26</v>
      </c>
    </row>
    <row r="8" ht="19.5" customHeight="1" spans="1:9">
      <c r="A8" s="72" t="s">
        <v>309</v>
      </c>
      <c r="B8" s="72" t="s">
        <v>310</v>
      </c>
      <c r="C8" s="73" t="s">
        <v>311</v>
      </c>
      <c r="D8" s="72" t="s">
        <v>312</v>
      </c>
      <c r="E8" s="72" t="s">
        <v>313</v>
      </c>
      <c r="F8" s="73" t="s">
        <v>314</v>
      </c>
      <c r="G8" s="72" t="s">
        <v>315</v>
      </c>
      <c r="H8" s="72" t="s">
        <v>316</v>
      </c>
      <c r="I8" s="73" t="s">
        <v>26</v>
      </c>
    </row>
    <row r="9" ht="19.5" customHeight="1" spans="1:9">
      <c r="A9" s="72" t="s">
        <v>317</v>
      </c>
      <c r="B9" s="72" t="s">
        <v>318</v>
      </c>
      <c r="C9" s="73" t="s">
        <v>319</v>
      </c>
      <c r="D9" s="72" t="s">
        <v>320</v>
      </c>
      <c r="E9" s="72" t="s">
        <v>321</v>
      </c>
      <c r="F9" s="73" t="s">
        <v>26</v>
      </c>
      <c r="G9" s="72" t="s">
        <v>322</v>
      </c>
      <c r="H9" s="72" t="s">
        <v>323</v>
      </c>
      <c r="I9" s="73" t="s">
        <v>26</v>
      </c>
    </row>
    <row r="10" ht="19.5" customHeight="1" spans="1:9">
      <c r="A10" s="72" t="s">
        <v>324</v>
      </c>
      <c r="B10" s="72" t="s">
        <v>325</v>
      </c>
      <c r="C10" s="73" t="s">
        <v>26</v>
      </c>
      <c r="D10" s="72" t="s">
        <v>326</v>
      </c>
      <c r="E10" s="72" t="s">
        <v>327</v>
      </c>
      <c r="F10" s="73" t="s">
        <v>26</v>
      </c>
      <c r="G10" s="72" t="s">
        <v>328</v>
      </c>
      <c r="H10" s="72" t="s">
        <v>329</v>
      </c>
      <c r="I10" s="73" t="s">
        <v>26</v>
      </c>
    </row>
    <row r="11" ht="19.5" customHeight="1" spans="1:9">
      <c r="A11" s="72" t="s">
        <v>330</v>
      </c>
      <c r="B11" s="72" t="s">
        <v>331</v>
      </c>
      <c r="C11" s="73" t="s">
        <v>26</v>
      </c>
      <c r="D11" s="72" t="s">
        <v>332</v>
      </c>
      <c r="E11" s="72" t="s">
        <v>333</v>
      </c>
      <c r="F11" s="73" t="s">
        <v>26</v>
      </c>
      <c r="G11" s="72" t="s">
        <v>334</v>
      </c>
      <c r="H11" s="72" t="s">
        <v>335</v>
      </c>
      <c r="I11" s="73" t="s">
        <v>26</v>
      </c>
    </row>
    <row r="12" ht="19.5" customHeight="1" spans="1:9">
      <c r="A12" s="72" t="s">
        <v>336</v>
      </c>
      <c r="B12" s="72" t="s">
        <v>337</v>
      </c>
      <c r="C12" s="73" t="s">
        <v>338</v>
      </c>
      <c r="D12" s="72" t="s">
        <v>339</v>
      </c>
      <c r="E12" s="72" t="s">
        <v>340</v>
      </c>
      <c r="F12" s="73" t="s">
        <v>341</v>
      </c>
      <c r="G12" s="72" t="s">
        <v>342</v>
      </c>
      <c r="H12" s="72" t="s">
        <v>343</v>
      </c>
      <c r="I12" s="73" t="s">
        <v>26</v>
      </c>
    </row>
    <row r="13" ht="19.5" customHeight="1" spans="1:9">
      <c r="A13" s="72" t="s">
        <v>344</v>
      </c>
      <c r="B13" s="72" t="s">
        <v>345</v>
      </c>
      <c r="C13" s="73" t="s">
        <v>153</v>
      </c>
      <c r="D13" s="72" t="s">
        <v>346</v>
      </c>
      <c r="E13" s="72" t="s">
        <v>347</v>
      </c>
      <c r="F13" s="73" t="s">
        <v>348</v>
      </c>
      <c r="G13" s="72" t="s">
        <v>349</v>
      </c>
      <c r="H13" s="72" t="s">
        <v>350</v>
      </c>
      <c r="I13" s="73" t="s">
        <v>26</v>
      </c>
    </row>
    <row r="14" ht="19.5" customHeight="1" spans="1:9">
      <c r="A14" s="72" t="s">
        <v>351</v>
      </c>
      <c r="B14" s="72" t="s">
        <v>352</v>
      </c>
      <c r="C14" s="73" t="s">
        <v>156</v>
      </c>
      <c r="D14" s="72" t="s">
        <v>353</v>
      </c>
      <c r="E14" s="72" t="s">
        <v>354</v>
      </c>
      <c r="F14" s="73" t="s">
        <v>355</v>
      </c>
      <c r="G14" s="72" t="s">
        <v>356</v>
      </c>
      <c r="H14" s="72" t="s">
        <v>357</v>
      </c>
      <c r="I14" s="73" t="s">
        <v>26</v>
      </c>
    </row>
    <row r="15" ht="19.5" customHeight="1" spans="1:9">
      <c r="A15" s="72" t="s">
        <v>358</v>
      </c>
      <c r="B15" s="72" t="s">
        <v>359</v>
      </c>
      <c r="C15" s="73" t="s">
        <v>360</v>
      </c>
      <c r="D15" s="72" t="s">
        <v>361</v>
      </c>
      <c r="E15" s="72" t="s">
        <v>362</v>
      </c>
      <c r="F15" s="73" t="s">
        <v>26</v>
      </c>
      <c r="G15" s="72" t="s">
        <v>363</v>
      </c>
      <c r="H15" s="72" t="s">
        <v>364</v>
      </c>
      <c r="I15" s="73" t="s">
        <v>26</v>
      </c>
    </row>
    <row r="16" ht="19.5" customHeight="1" spans="1:9">
      <c r="A16" s="72" t="s">
        <v>365</v>
      </c>
      <c r="B16" s="72" t="s">
        <v>366</v>
      </c>
      <c r="C16" s="73" t="s">
        <v>203</v>
      </c>
      <c r="D16" s="72" t="s">
        <v>367</v>
      </c>
      <c r="E16" s="72" t="s">
        <v>368</v>
      </c>
      <c r="F16" s="73" t="s">
        <v>369</v>
      </c>
      <c r="G16" s="72" t="s">
        <v>370</v>
      </c>
      <c r="H16" s="72" t="s">
        <v>371</v>
      </c>
      <c r="I16" s="73" t="s">
        <v>26</v>
      </c>
    </row>
    <row r="17" ht="19.5" customHeight="1" spans="1:9">
      <c r="A17" s="72" t="s">
        <v>372</v>
      </c>
      <c r="B17" s="72" t="s">
        <v>373</v>
      </c>
      <c r="C17" s="73" t="s">
        <v>374</v>
      </c>
      <c r="D17" s="72" t="s">
        <v>375</v>
      </c>
      <c r="E17" s="72" t="s">
        <v>376</v>
      </c>
      <c r="F17" s="73" t="s">
        <v>26</v>
      </c>
      <c r="G17" s="72" t="s">
        <v>377</v>
      </c>
      <c r="H17" s="72" t="s">
        <v>378</v>
      </c>
      <c r="I17" s="73" t="s">
        <v>26</v>
      </c>
    </row>
    <row r="18" ht="19.5" customHeight="1" spans="1:9">
      <c r="A18" s="72" t="s">
        <v>379</v>
      </c>
      <c r="B18" s="72" t="s">
        <v>380</v>
      </c>
      <c r="C18" s="73" t="s">
        <v>82</v>
      </c>
      <c r="D18" s="72" t="s">
        <v>381</v>
      </c>
      <c r="E18" s="72" t="s">
        <v>382</v>
      </c>
      <c r="F18" s="73" t="s">
        <v>26</v>
      </c>
      <c r="G18" s="72" t="s">
        <v>383</v>
      </c>
      <c r="H18" s="72" t="s">
        <v>384</v>
      </c>
      <c r="I18" s="73" t="s">
        <v>26</v>
      </c>
    </row>
    <row r="19" ht="19.5" customHeight="1" spans="1:9">
      <c r="A19" s="72" t="s">
        <v>385</v>
      </c>
      <c r="B19" s="72" t="s">
        <v>386</v>
      </c>
      <c r="C19" s="73" t="s">
        <v>26</v>
      </c>
      <c r="D19" s="72" t="s">
        <v>387</v>
      </c>
      <c r="E19" s="72" t="s">
        <v>388</v>
      </c>
      <c r="F19" s="73" t="s">
        <v>26</v>
      </c>
      <c r="G19" s="72" t="s">
        <v>389</v>
      </c>
      <c r="H19" s="72" t="s">
        <v>390</v>
      </c>
      <c r="I19" s="73" t="s">
        <v>26</v>
      </c>
    </row>
    <row r="20" ht="19.5" customHeight="1" spans="1:9">
      <c r="A20" s="72" t="s">
        <v>391</v>
      </c>
      <c r="B20" s="72" t="s">
        <v>392</v>
      </c>
      <c r="C20" s="73" t="s">
        <v>26</v>
      </c>
      <c r="D20" s="72" t="s">
        <v>393</v>
      </c>
      <c r="E20" s="72" t="s">
        <v>394</v>
      </c>
      <c r="F20" s="73" t="s">
        <v>26</v>
      </c>
      <c r="G20" s="72" t="s">
        <v>395</v>
      </c>
      <c r="H20" s="72" t="s">
        <v>396</v>
      </c>
      <c r="I20" s="73" t="s">
        <v>26</v>
      </c>
    </row>
    <row r="21" ht="19.5" customHeight="1" spans="1:9">
      <c r="A21" s="72" t="s">
        <v>397</v>
      </c>
      <c r="B21" s="72" t="s">
        <v>398</v>
      </c>
      <c r="C21" s="73" t="s">
        <v>399</v>
      </c>
      <c r="D21" s="72" t="s">
        <v>400</v>
      </c>
      <c r="E21" s="72" t="s">
        <v>401</v>
      </c>
      <c r="F21" s="73" t="s">
        <v>26</v>
      </c>
      <c r="G21" s="72" t="s">
        <v>402</v>
      </c>
      <c r="H21" s="72" t="s">
        <v>403</v>
      </c>
      <c r="I21" s="73" t="s">
        <v>26</v>
      </c>
    </row>
    <row r="22" ht="19.5" customHeight="1" spans="1:9">
      <c r="A22" s="72" t="s">
        <v>404</v>
      </c>
      <c r="B22" s="72" t="s">
        <v>405</v>
      </c>
      <c r="C22" s="73" t="s">
        <v>276</v>
      </c>
      <c r="D22" s="72" t="s">
        <v>406</v>
      </c>
      <c r="E22" s="72" t="s">
        <v>407</v>
      </c>
      <c r="F22" s="73" t="s">
        <v>26</v>
      </c>
      <c r="G22" s="72" t="s">
        <v>408</v>
      </c>
      <c r="H22" s="72" t="s">
        <v>409</v>
      </c>
      <c r="I22" s="73" t="s">
        <v>26</v>
      </c>
    </row>
    <row r="23" ht="19.5" customHeight="1" spans="1:9">
      <c r="A23" s="72" t="s">
        <v>410</v>
      </c>
      <c r="B23" s="72" t="s">
        <v>411</v>
      </c>
      <c r="C23" s="73" t="s">
        <v>26</v>
      </c>
      <c r="D23" s="72" t="s">
        <v>412</v>
      </c>
      <c r="E23" s="72" t="s">
        <v>413</v>
      </c>
      <c r="F23" s="73" t="s">
        <v>186</v>
      </c>
      <c r="G23" s="72" t="s">
        <v>414</v>
      </c>
      <c r="H23" s="72" t="s">
        <v>415</v>
      </c>
      <c r="I23" s="73" t="s">
        <v>26</v>
      </c>
    </row>
    <row r="24" ht="19.5" customHeight="1" spans="1:9">
      <c r="A24" s="72" t="s">
        <v>416</v>
      </c>
      <c r="B24" s="72" t="s">
        <v>417</v>
      </c>
      <c r="C24" s="73" t="s">
        <v>26</v>
      </c>
      <c r="D24" s="72" t="s">
        <v>418</v>
      </c>
      <c r="E24" s="72" t="s">
        <v>419</v>
      </c>
      <c r="F24" s="73" t="s">
        <v>26</v>
      </c>
      <c r="G24" s="72" t="s">
        <v>420</v>
      </c>
      <c r="H24" s="72" t="s">
        <v>421</v>
      </c>
      <c r="I24" s="73" t="s">
        <v>26</v>
      </c>
    </row>
    <row r="25" ht="19.5" customHeight="1" spans="1:9">
      <c r="A25" s="72" t="s">
        <v>422</v>
      </c>
      <c r="B25" s="72" t="s">
        <v>423</v>
      </c>
      <c r="C25" s="73" t="s">
        <v>26</v>
      </c>
      <c r="D25" s="72" t="s">
        <v>424</v>
      </c>
      <c r="E25" s="72" t="s">
        <v>425</v>
      </c>
      <c r="F25" s="73" t="s">
        <v>26</v>
      </c>
      <c r="G25" s="72" t="s">
        <v>426</v>
      </c>
      <c r="H25" s="72" t="s">
        <v>427</v>
      </c>
      <c r="I25" s="73" t="s">
        <v>26</v>
      </c>
    </row>
    <row r="26" ht="19.5" customHeight="1" spans="1:9">
      <c r="A26" s="72" t="s">
        <v>428</v>
      </c>
      <c r="B26" s="72" t="s">
        <v>429</v>
      </c>
      <c r="C26" s="73" t="s">
        <v>159</v>
      </c>
      <c r="D26" s="72" t="s">
        <v>430</v>
      </c>
      <c r="E26" s="72" t="s">
        <v>431</v>
      </c>
      <c r="F26" s="73" t="s">
        <v>26</v>
      </c>
      <c r="G26" s="72" t="s">
        <v>432</v>
      </c>
      <c r="H26" s="72" t="s">
        <v>433</v>
      </c>
      <c r="I26" s="73" t="s">
        <v>26</v>
      </c>
    </row>
    <row r="27" ht="19.5" customHeight="1" spans="1:9">
      <c r="A27" s="72" t="s">
        <v>434</v>
      </c>
      <c r="B27" s="72" t="s">
        <v>435</v>
      </c>
      <c r="C27" s="73" t="s">
        <v>26</v>
      </c>
      <c r="D27" s="72" t="s">
        <v>436</v>
      </c>
      <c r="E27" s="72" t="s">
        <v>437</v>
      </c>
      <c r="F27" s="73" t="s">
        <v>26</v>
      </c>
      <c r="G27" s="72" t="s">
        <v>438</v>
      </c>
      <c r="H27" s="72" t="s">
        <v>439</v>
      </c>
      <c r="I27" s="73" t="s">
        <v>26</v>
      </c>
    </row>
    <row r="28" ht="19.5" customHeight="1" spans="1:9">
      <c r="A28" s="72" t="s">
        <v>440</v>
      </c>
      <c r="B28" s="72" t="s">
        <v>441</v>
      </c>
      <c r="C28" s="73" t="s">
        <v>442</v>
      </c>
      <c r="D28" s="72" t="s">
        <v>443</v>
      </c>
      <c r="E28" s="72" t="s">
        <v>444</v>
      </c>
      <c r="F28" s="73" t="s">
        <v>26</v>
      </c>
      <c r="G28" s="72" t="s">
        <v>445</v>
      </c>
      <c r="H28" s="72" t="s">
        <v>446</v>
      </c>
      <c r="I28" s="73" t="s">
        <v>26</v>
      </c>
    </row>
    <row r="29" ht="19.5" customHeight="1" spans="1:9">
      <c r="A29" s="72" t="s">
        <v>447</v>
      </c>
      <c r="B29" s="72" t="s">
        <v>448</v>
      </c>
      <c r="C29" s="73" t="s">
        <v>26</v>
      </c>
      <c r="D29" s="72" t="s">
        <v>449</v>
      </c>
      <c r="E29" s="72" t="s">
        <v>450</v>
      </c>
      <c r="F29" s="73" t="s">
        <v>451</v>
      </c>
      <c r="G29" s="72" t="s">
        <v>452</v>
      </c>
      <c r="H29" s="72" t="s">
        <v>453</v>
      </c>
      <c r="I29" s="73" t="s">
        <v>26</v>
      </c>
    </row>
    <row r="30" ht="19.5" customHeight="1" spans="1:9">
      <c r="A30" s="72" t="s">
        <v>454</v>
      </c>
      <c r="B30" s="72" t="s">
        <v>455</v>
      </c>
      <c r="C30" s="73" t="s">
        <v>26</v>
      </c>
      <c r="D30" s="72" t="s">
        <v>456</v>
      </c>
      <c r="E30" s="72" t="s">
        <v>457</v>
      </c>
      <c r="F30" s="73" t="s">
        <v>26</v>
      </c>
      <c r="G30" s="72" t="s">
        <v>458</v>
      </c>
      <c r="H30" s="72" t="s">
        <v>459</v>
      </c>
      <c r="I30" s="73" t="s">
        <v>26</v>
      </c>
    </row>
    <row r="31" ht="19.5" customHeight="1" spans="1:9">
      <c r="A31" s="72" t="s">
        <v>460</v>
      </c>
      <c r="B31" s="72" t="s">
        <v>461</v>
      </c>
      <c r="C31" s="73" t="s">
        <v>26</v>
      </c>
      <c r="D31" s="72" t="s">
        <v>462</v>
      </c>
      <c r="E31" s="72" t="s">
        <v>463</v>
      </c>
      <c r="F31" s="73" t="s">
        <v>464</v>
      </c>
      <c r="G31" s="72" t="s">
        <v>465</v>
      </c>
      <c r="H31" s="72" t="s">
        <v>466</v>
      </c>
      <c r="I31" s="73" t="s">
        <v>26</v>
      </c>
    </row>
    <row r="32" ht="19.5" customHeight="1" spans="1:9">
      <c r="A32" s="72" t="s">
        <v>467</v>
      </c>
      <c r="B32" s="72" t="s">
        <v>468</v>
      </c>
      <c r="C32" s="73" t="s">
        <v>26</v>
      </c>
      <c r="D32" s="72" t="s">
        <v>469</v>
      </c>
      <c r="E32" s="72" t="s">
        <v>470</v>
      </c>
      <c r="F32" s="73" t="s">
        <v>26</v>
      </c>
      <c r="G32" s="72" t="s">
        <v>471</v>
      </c>
      <c r="H32" s="72" t="s">
        <v>472</v>
      </c>
      <c r="I32" s="73" t="s">
        <v>26</v>
      </c>
    </row>
    <row r="33" ht="19.5" customHeight="1" spans="1:9">
      <c r="A33" s="72" t="s">
        <v>473</v>
      </c>
      <c r="B33" s="72" t="s">
        <v>474</v>
      </c>
      <c r="C33" s="73" t="s">
        <v>26</v>
      </c>
      <c r="D33" s="72" t="s">
        <v>475</v>
      </c>
      <c r="E33" s="72" t="s">
        <v>476</v>
      </c>
      <c r="F33" s="73" t="s">
        <v>26</v>
      </c>
      <c r="G33" s="72" t="s">
        <v>477</v>
      </c>
      <c r="H33" s="72" t="s">
        <v>478</v>
      </c>
      <c r="I33" s="73" t="s">
        <v>26</v>
      </c>
    </row>
    <row r="34" ht="19.5" customHeight="1" spans="1:9">
      <c r="A34" s="72"/>
      <c r="B34" s="72"/>
      <c r="C34" s="73"/>
      <c r="D34" s="72" t="s">
        <v>479</v>
      </c>
      <c r="E34" s="72" t="s">
        <v>480</v>
      </c>
      <c r="F34" s="73" t="s">
        <v>481</v>
      </c>
      <c r="G34" s="72" t="s">
        <v>482</v>
      </c>
      <c r="H34" s="72" t="s">
        <v>483</v>
      </c>
      <c r="I34" s="73" t="s">
        <v>26</v>
      </c>
    </row>
    <row r="35" ht="19.5" customHeight="1" spans="1:9">
      <c r="A35" s="72"/>
      <c r="B35" s="72"/>
      <c r="C35" s="73"/>
      <c r="D35" s="72" t="s">
        <v>484</v>
      </c>
      <c r="E35" s="72" t="s">
        <v>485</v>
      </c>
      <c r="F35" s="73" t="s">
        <v>26</v>
      </c>
      <c r="G35" s="72" t="s">
        <v>486</v>
      </c>
      <c r="H35" s="72" t="s">
        <v>487</v>
      </c>
      <c r="I35" s="73" t="s">
        <v>26</v>
      </c>
    </row>
    <row r="36" ht="19.5" customHeight="1" spans="1:9">
      <c r="A36" s="72"/>
      <c r="B36" s="72"/>
      <c r="C36" s="73"/>
      <c r="D36" s="72" t="s">
        <v>488</v>
      </c>
      <c r="E36" s="72" t="s">
        <v>489</v>
      </c>
      <c r="F36" s="73" t="s">
        <v>26</v>
      </c>
      <c r="G36" s="72"/>
      <c r="H36" s="72"/>
      <c r="I36" s="73"/>
    </row>
    <row r="37" ht="19.5" customHeight="1" spans="1:9">
      <c r="A37" s="72"/>
      <c r="B37" s="72"/>
      <c r="C37" s="73"/>
      <c r="D37" s="72" t="s">
        <v>490</v>
      </c>
      <c r="E37" s="72" t="s">
        <v>491</v>
      </c>
      <c r="F37" s="73" t="s">
        <v>26</v>
      </c>
      <c r="G37" s="72"/>
      <c r="H37" s="72"/>
      <c r="I37" s="73"/>
    </row>
    <row r="38" ht="19.5" customHeight="1" spans="1:9">
      <c r="A38" s="72"/>
      <c r="B38" s="72"/>
      <c r="C38" s="73"/>
      <c r="D38" s="72" t="s">
        <v>492</v>
      </c>
      <c r="E38" s="72" t="s">
        <v>493</v>
      </c>
      <c r="F38" s="73" t="s">
        <v>26</v>
      </c>
      <c r="G38" s="72"/>
      <c r="H38" s="72"/>
      <c r="I38" s="73"/>
    </row>
    <row r="39" ht="19.5" customHeight="1" spans="1:9">
      <c r="A39" s="72"/>
      <c r="B39" s="72"/>
      <c r="C39" s="73"/>
      <c r="D39" s="72" t="s">
        <v>494</v>
      </c>
      <c r="E39" s="72" t="s">
        <v>495</v>
      </c>
      <c r="F39" s="73" t="s">
        <v>26</v>
      </c>
      <c r="G39" s="72"/>
      <c r="H39" s="72"/>
      <c r="I39" s="73"/>
    </row>
    <row r="40" ht="19.5" customHeight="1" spans="1:9">
      <c r="A40" s="71" t="s">
        <v>496</v>
      </c>
      <c r="B40" s="71"/>
      <c r="C40" s="73" t="s">
        <v>270</v>
      </c>
      <c r="D40" s="71" t="s">
        <v>497</v>
      </c>
      <c r="E40" s="71"/>
      <c r="F40" s="71"/>
      <c r="G40" s="71"/>
      <c r="H40" s="71"/>
      <c r="I40" s="73" t="s">
        <v>271</v>
      </c>
    </row>
    <row r="41" ht="19.5" customHeight="1" spans="1:9">
      <c r="A41" s="72" t="s">
        <v>498</v>
      </c>
      <c r="B41" s="72"/>
      <c r="C41" s="72"/>
      <c r="D41" s="72"/>
      <c r="E41" s="72"/>
      <c r="F41" s="72"/>
      <c r="G41" s="72"/>
      <c r="H41" s="72"/>
      <c r="I41" s="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80" t="s">
        <v>499</v>
      </c>
    </row>
    <row r="2" spans="12:12">
      <c r="L2" s="81" t="s">
        <v>500</v>
      </c>
    </row>
    <row r="3" spans="1:12">
      <c r="A3" s="81" t="s">
        <v>2</v>
      </c>
      <c r="L3" s="81" t="s">
        <v>3</v>
      </c>
    </row>
    <row r="4" ht="15" customHeight="1" spans="1:12">
      <c r="A4" s="71" t="s">
        <v>501</v>
      </c>
      <c r="B4" s="71"/>
      <c r="C4" s="71"/>
      <c r="D4" s="71"/>
      <c r="E4" s="71"/>
      <c r="F4" s="71"/>
      <c r="G4" s="71"/>
      <c r="H4" s="71"/>
      <c r="I4" s="71"/>
      <c r="J4" s="71"/>
      <c r="K4" s="71"/>
      <c r="L4" s="71"/>
    </row>
    <row r="5" ht="15" customHeight="1" spans="1:12">
      <c r="A5" s="71" t="s">
        <v>301</v>
      </c>
      <c r="B5" s="71" t="s">
        <v>136</v>
      </c>
      <c r="C5" s="71" t="s">
        <v>8</v>
      </c>
      <c r="D5" s="71" t="s">
        <v>301</v>
      </c>
      <c r="E5" s="71" t="s">
        <v>136</v>
      </c>
      <c r="F5" s="71" t="s">
        <v>8</v>
      </c>
      <c r="G5" s="71" t="s">
        <v>301</v>
      </c>
      <c r="H5" s="71" t="s">
        <v>136</v>
      </c>
      <c r="I5" s="71" t="s">
        <v>8</v>
      </c>
      <c r="J5" s="71" t="s">
        <v>301</v>
      </c>
      <c r="K5" s="71" t="s">
        <v>136</v>
      </c>
      <c r="L5" s="71" t="s">
        <v>8</v>
      </c>
    </row>
    <row r="6" ht="15" customHeight="1" spans="1:12">
      <c r="A6" s="72" t="s">
        <v>302</v>
      </c>
      <c r="B6" s="72" t="s">
        <v>303</v>
      </c>
      <c r="C6" s="73" t="s">
        <v>26</v>
      </c>
      <c r="D6" s="72" t="s">
        <v>305</v>
      </c>
      <c r="E6" s="72" t="s">
        <v>306</v>
      </c>
      <c r="F6" s="73" t="s">
        <v>502</v>
      </c>
      <c r="G6" s="72" t="s">
        <v>503</v>
      </c>
      <c r="H6" s="72" t="s">
        <v>504</v>
      </c>
      <c r="I6" s="73" t="s">
        <v>26</v>
      </c>
      <c r="J6" s="72" t="s">
        <v>505</v>
      </c>
      <c r="K6" s="72" t="s">
        <v>506</v>
      </c>
      <c r="L6" s="73" t="s">
        <v>26</v>
      </c>
    </row>
    <row r="7" ht="15" customHeight="1" spans="1:12">
      <c r="A7" s="72" t="s">
        <v>309</v>
      </c>
      <c r="B7" s="72" t="s">
        <v>310</v>
      </c>
      <c r="C7" s="73" t="s">
        <v>26</v>
      </c>
      <c r="D7" s="72" t="s">
        <v>312</v>
      </c>
      <c r="E7" s="72" t="s">
        <v>313</v>
      </c>
      <c r="F7" s="73" t="s">
        <v>507</v>
      </c>
      <c r="G7" s="72" t="s">
        <v>508</v>
      </c>
      <c r="H7" s="72" t="s">
        <v>316</v>
      </c>
      <c r="I7" s="73" t="s">
        <v>26</v>
      </c>
      <c r="J7" s="72" t="s">
        <v>509</v>
      </c>
      <c r="K7" s="72" t="s">
        <v>427</v>
      </c>
      <c r="L7" s="73" t="s">
        <v>26</v>
      </c>
    </row>
    <row r="8" ht="15" customHeight="1" spans="1:12">
      <c r="A8" s="72" t="s">
        <v>317</v>
      </c>
      <c r="B8" s="72" t="s">
        <v>318</v>
      </c>
      <c r="C8" s="73" t="s">
        <v>26</v>
      </c>
      <c r="D8" s="72" t="s">
        <v>320</v>
      </c>
      <c r="E8" s="72" t="s">
        <v>321</v>
      </c>
      <c r="F8" s="73" t="s">
        <v>510</v>
      </c>
      <c r="G8" s="72" t="s">
        <v>511</v>
      </c>
      <c r="H8" s="72" t="s">
        <v>323</v>
      </c>
      <c r="I8" s="73" t="s">
        <v>26</v>
      </c>
      <c r="J8" s="72" t="s">
        <v>512</v>
      </c>
      <c r="K8" s="72" t="s">
        <v>453</v>
      </c>
      <c r="L8" s="73" t="s">
        <v>26</v>
      </c>
    </row>
    <row r="9" ht="15" customHeight="1" spans="1:12">
      <c r="A9" s="72" t="s">
        <v>324</v>
      </c>
      <c r="B9" s="72" t="s">
        <v>325</v>
      </c>
      <c r="C9" s="73" t="s">
        <v>26</v>
      </c>
      <c r="D9" s="72" t="s">
        <v>326</v>
      </c>
      <c r="E9" s="72" t="s">
        <v>327</v>
      </c>
      <c r="F9" s="73" t="s">
        <v>26</v>
      </c>
      <c r="G9" s="72" t="s">
        <v>513</v>
      </c>
      <c r="H9" s="72" t="s">
        <v>329</v>
      </c>
      <c r="I9" s="73" t="s">
        <v>26</v>
      </c>
      <c r="J9" s="72" t="s">
        <v>420</v>
      </c>
      <c r="K9" s="72" t="s">
        <v>421</v>
      </c>
      <c r="L9" s="73" t="s">
        <v>26</v>
      </c>
    </row>
    <row r="10" ht="15" customHeight="1" spans="1:12">
      <c r="A10" s="72" t="s">
        <v>330</v>
      </c>
      <c r="B10" s="72" t="s">
        <v>331</v>
      </c>
      <c r="C10" s="73" t="s">
        <v>26</v>
      </c>
      <c r="D10" s="72" t="s">
        <v>332</v>
      </c>
      <c r="E10" s="72" t="s">
        <v>333</v>
      </c>
      <c r="F10" s="73" t="s">
        <v>26</v>
      </c>
      <c r="G10" s="72" t="s">
        <v>514</v>
      </c>
      <c r="H10" s="72" t="s">
        <v>335</v>
      </c>
      <c r="I10" s="73" t="s">
        <v>26</v>
      </c>
      <c r="J10" s="72" t="s">
        <v>426</v>
      </c>
      <c r="K10" s="72" t="s">
        <v>427</v>
      </c>
      <c r="L10" s="73" t="s">
        <v>26</v>
      </c>
    </row>
    <row r="11" ht="15" customHeight="1" spans="1:12">
      <c r="A11" s="72" t="s">
        <v>336</v>
      </c>
      <c r="B11" s="72" t="s">
        <v>337</v>
      </c>
      <c r="C11" s="73" t="s">
        <v>26</v>
      </c>
      <c r="D11" s="72" t="s">
        <v>339</v>
      </c>
      <c r="E11" s="72" t="s">
        <v>340</v>
      </c>
      <c r="F11" s="73" t="s">
        <v>515</v>
      </c>
      <c r="G11" s="72" t="s">
        <v>516</v>
      </c>
      <c r="H11" s="72" t="s">
        <v>343</v>
      </c>
      <c r="I11" s="73" t="s">
        <v>26</v>
      </c>
      <c r="J11" s="72" t="s">
        <v>432</v>
      </c>
      <c r="K11" s="72" t="s">
        <v>433</v>
      </c>
      <c r="L11" s="73" t="s">
        <v>26</v>
      </c>
    </row>
    <row r="12" ht="15" customHeight="1" spans="1:12">
      <c r="A12" s="72" t="s">
        <v>344</v>
      </c>
      <c r="B12" s="72" t="s">
        <v>345</v>
      </c>
      <c r="C12" s="73" t="s">
        <v>26</v>
      </c>
      <c r="D12" s="72" t="s">
        <v>346</v>
      </c>
      <c r="E12" s="72" t="s">
        <v>347</v>
      </c>
      <c r="F12" s="73" t="s">
        <v>517</v>
      </c>
      <c r="G12" s="72" t="s">
        <v>518</v>
      </c>
      <c r="H12" s="72" t="s">
        <v>350</v>
      </c>
      <c r="I12" s="73" t="s">
        <v>26</v>
      </c>
      <c r="J12" s="72" t="s">
        <v>438</v>
      </c>
      <c r="K12" s="72" t="s">
        <v>439</v>
      </c>
      <c r="L12" s="73" t="s">
        <v>26</v>
      </c>
    </row>
    <row r="13" ht="15" customHeight="1" spans="1:12">
      <c r="A13" s="72" t="s">
        <v>351</v>
      </c>
      <c r="B13" s="72" t="s">
        <v>352</v>
      </c>
      <c r="C13" s="73" t="s">
        <v>26</v>
      </c>
      <c r="D13" s="72" t="s">
        <v>353</v>
      </c>
      <c r="E13" s="72" t="s">
        <v>354</v>
      </c>
      <c r="F13" s="73" t="s">
        <v>519</v>
      </c>
      <c r="G13" s="72" t="s">
        <v>520</v>
      </c>
      <c r="H13" s="72" t="s">
        <v>357</v>
      </c>
      <c r="I13" s="73" t="s">
        <v>26</v>
      </c>
      <c r="J13" s="72" t="s">
        <v>445</v>
      </c>
      <c r="K13" s="72" t="s">
        <v>446</v>
      </c>
      <c r="L13" s="73" t="s">
        <v>26</v>
      </c>
    </row>
    <row r="14" ht="15" customHeight="1" spans="1:12">
      <c r="A14" s="72" t="s">
        <v>358</v>
      </c>
      <c r="B14" s="72" t="s">
        <v>359</v>
      </c>
      <c r="C14" s="73" t="s">
        <v>26</v>
      </c>
      <c r="D14" s="72" t="s">
        <v>361</v>
      </c>
      <c r="E14" s="72" t="s">
        <v>362</v>
      </c>
      <c r="F14" s="73" t="s">
        <v>26</v>
      </c>
      <c r="G14" s="72" t="s">
        <v>521</v>
      </c>
      <c r="H14" s="72" t="s">
        <v>390</v>
      </c>
      <c r="I14" s="73" t="s">
        <v>26</v>
      </c>
      <c r="J14" s="72" t="s">
        <v>452</v>
      </c>
      <c r="K14" s="72" t="s">
        <v>453</v>
      </c>
      <c r="L14" s="73" t="s">
        <v>26</v>
      </c>
    </row>
    <row r="15" ht="15" customHeight="1" spans="1:12">
      <c r="A15" s="72" t="s">
        <v>365</v>
      </c>
      <c r="B15" s="72" t="s">
        <v>366</v>
      </c>
      <c r="C15" s="73" t="s">
        <v>26</v>
      </c>
      <c r="D15" s="72" t="s">
        <v>367</v>
      </c>
      <c r="E15" s="72" t="s">
        <v>368</v>
      </c>
      <c r="F15" s="73" t="s">
        <v>26</v>
      </c>
      <c r="G15" s="72" t="s">
        <v>522</v>
      </c>
      <c r="H15" s="72" t="s">
        <v>396</v>
      </c>
      <c r="I15" s="73" t="s">
        <v>26</v>
      </c>
      <c r="J15" s="72" t="s">
        <v>523</v>
      </c>
      <c r="K15" s="72" t="s">
        <v>524</v>
      </c>
      <c r="L15" s="73" t="s">
        <v>26</v>
      </c>
    </row>
    <row r="16" ht="15" customHeight="1" spans="1:12">
      <c r="A16" s="72" t="s">
        <v>372</v>
      </c>
      <c r="B16" s="72" t="s">
        <v>373</v>
      </c>
      <c r="C16" s="73" t="s">
        <v>26</v>
      </c>
      <c r="D16" s="72" t="s">
        <v>375</v>
      </c>
      <c r="E16" s="72" t="s">
        <v>376</v>
      </c>
      <c r="F16" s="73" t="s">
        <v>525</v>
      </c>
      <c r="G16" s="72" t="s">
        <v>526</v>
      </c>
      <c r="H16" s="72" t="s">
        <v>403</v>
      </c>
      <c r="I16" s="73" t="s">
        <v>26</v>
      </c>
      <c r="J16" s="72" t="s">
        <v>527</v>
      </c>
      <c r="K16" s="72" t="s">
        <v>528</v>
      </c>
      <c r="L16" s="73" t="s">
        <v>26</v>
      </c>
    </row>
    <row r="17" ht="15" customHeight="1" spans="1:12">
      <c r="A17" s="72" t="s">
        <v>379</v>
      </c>
      <c r="B17" s="72" t="s">
        <v>380</v>
      </c>
      <c r="C17" s="73" t="s">
        <v>26</v>
      </c>
      <c r="D17" s="72" t="s">
        <v>381</v>
      </c>
      <c r="E17" s="72" t="s">
        <v>382</v>
      </c>
      <c r="F17" s="73" t="s">
        <v>26</v>
      </c>
      <c r="G17" s="72" t="s">
        <v>529</v>
      </c>
      <c r="H17" s="72" t="s">
        <v>409</v>
      </c>
      <c r="I17" s="73" t="s">
        <v>26</v>
      </c>
      <c r="J17" s="72" t="s">
        <v>530</v>
      </c>
      <c r="K17" s="72" t="s">
        <v>531</v>
      </c>
      <c r="L17" s="73" t="s">
        <v>26</v>
      </c>
    </row>
    <row r="18" ht="15" customHeight="1" spans="1:12">
      <c r="A18" s="72" t="s">
        <v>385</v>
      </c>
      <c r="B18" s="72" t="s">
        <v>386</v>
      </c>
      <c r="C18" s="73" t="s">
        <v>26</v>
      </c>
      <c r="D18" s="72" t="s">
        <v>387</v>
      </c>
      <c r="E18" s="72" t="s">
        <v>388</v>
      </c>
      <c r="F18" s="73" t="s">
        <v>532</v>
      </c>
      <c r="G18" s="72" t="s">
        <v>533</v>
      </c>
      <c r="H18" s="72" t="s">
        <v>534</v>
      </c>
      <c r="I18" s="73" t="s">
        <v>26</v>
      </c>
      <c r="J18" s="72" t="s">
        <v>535</v>
      </c>
      <c r="K18" s="72" t="s">
        <v>536</v>
      </c>
      <c r="L18" s="73" t="s">
        <v>26</v>
      </c>
    </row>
    <row r="19" ht="15" customHeight="1" spans="1:12">
      <c r="A19" s="72" t="s">
        <v>391</v>
      </c>
      <c r="B19" s="72" t="s">
        <v>392</v>
      </c>
      <c r="C19" s="73" t="s">
        <v>26</v>
      </c>
      <c r="D19" s="72" t="s">
        <v>393</v>
      </c>
      <c r="E19" s="72" t="s">
        <v>394</v>
      </c>
      <c r="F19" s="73" t="s">
        <v>26</v>
      </c>
      <c r="G19" s="72" t="s">
        <v>307</v>
      </c>
      <c r="H19" s="72" t="s">
        <v>308</v>
      </c>
      <c r="I19" s="73" t="s">
        <v>537</v>
      </c>
      <c r="J19" s="72" t="s">
        <v>458</v>
      </c>
      <c r="K19" s="72" t="s">
        <v>459</v>
      </c>
      <c r="L19" s="73" t="s">
        <v>26</v>
      </c>
    </row>
    <row r="20" ht="15" customHeight="1" spans="1:12">
      <c r="A20" s="72" t="s">
        <v>397</v>
      </c>
      <c r="B20" s="72" t="s">
        <v>398</v>
      </c>
      <c r="C20" s="73" t="s">
        <v>538</v>
      </c>
      <c r="D20" s="72" t="s">
        <v>400</v>
      </c>
      <c r="E20" s="72" t="s">
        <v>401</v>
      </c>
      <c r="F20" s="73" t="s">
        <v>26</v>
      </c>
      <c r="G20" s="72" t="s">
        <v>315</v>
      </c>
      <c r="H20" s="72" t="s">
        <v>316</v>
      </c>
      <c r="I20" s="73" t="s">
        <v>26</v>
      </c>
      <c r="J20" s="72" t="s">
        <v>465</v>
      </c>
      <c r="K20" s="72" t="s">
        <v>466</v>
      </c>
      <c r="L20" s="73" t="s">
        <v>26</v>
      </c>
    </row>
    <row r="21" ht="15" customHeight="1" spans="1:12">
      <c r="A21" s="72" t="s">
        <v>404</v>
      </c>
      <c r="B21" s="72" t="s">
        <v>405</v>
      </c>
      <c r="C21" s="73" t="s">
        <v>26</v>
      </c>
      <c r="D21" s="72" t="s">
        <v>406</v>
      </c>
      <c r="E21" s="72" t="s">
        <v>407</v>
      </c>
      <c r="F21" s="73" t="s">
        <v>539</v>
      </c>
      <c r="G21" s="72" t="s">
        <v>322</v>
      </c>
      <c r="H21" s="72" t="s">
        <v>323</v>
      </c>
      <c r="I21" s="73" t="s">
        <v>540</v>
      </c>
      <c r="J21" s="72" t="s">
        <v>471</v>
      </c>
      <c r="K21" s="72" t="s">
        <v>472</v>
      </c>
      <c r="L21" s="73" t="s">
        <v>26</v>
      </c>
    </row>
    <row r="22" ht="15" customHeight="1" spans="1:12">
      <c r="A22" s="72" t="s">
        <v>410</v>
      </c>
      <c r="B22" s="72" t="s">
        <v>411</v>
      </c>
      <c r="C22" s="73" t="s">
        <v>26</v>
      </c>
      <c r="D22" s="72" t="s">
        <v>412</v>
      </c>
      <c r="E22" s="72" t="s">
        <v>413</v>
      </c>
      <c r="F22" s="73" t="s">
        <v>26</v>
      </c>
      <c r="G22" s="72" t="s">
        <v>328</v>
      </c>
      <c r="H22" s="72" t="s">
        <v>329</v>
      </c>
      <c r="I22" s="73" t="s">
        <v>541</v>
      </c>
      <c r="J22" s="72" t="s">
        <v>477</v>
      </c>
      <c r="K22" s="72" t="s">
        <v>478</v>
      </c>
      <c r="L22" s="73" t="s">
        <v>26</v>
      </c>
    </row>
    <row r="23" ht="15" customHeight="1" spans="1:12">
      <c r="A23" s="72" t="s">
        <v>416</v>
      </c>
      <c r="B23" s="72" t="s">
        <v>417</v>
      </c>
      <c r="C23" s="73" t="s">
        <v>26</v>
      </c>
      <c r="D23" s="72" t="s">
        <v>418</v>
      </c>
      <c r="E23" s="72" t="s">
        <v>419</v>
      </c>
      <c r="F23" s="73" t="s">
        <v>542</v>
      </c>
      <c r="G23" s="72" t="s">
        <v>334</v>
      </c>
      <c r="H23" s="72" t="s">
        <v>335</v>
      </c>
      <c r="I23" s="73" t="s">
        <v>26</v>
      </c>
      <c r="J23" s="72" t="s">
        <v>482</v>
      </c>
      <c r="K23" s="72" t="s">
        <v>483</v>
      </c>
      <c r="L23" s="73" t="s">
        <v>26</v>
      </c>
    </row>
    <row r="24" ht="15" customHeight="1" spans="1:12">
      <c r="A24" s="72" t="s">
        <v>422</v>
      </c>
      <c r="B24" s="72" t="s">
        <v>423</v>
      </c>
      <c r="C24" s="73" t="s">
        <v>26</v>
      </c>
      <c r="D24" s="72" t="s">
        <v>424</v>
      </c>
      <c r="E24" s="72" t="s">
        <v>425</v>
      </c>
      <c r="F24" s="73" t="s">
        <v>26</v>
      </c>
      <c r="G24" s="72" t="s">
        <v>342</v>
      </c>
      <c r="H24" s="72" t="s">
        <v>343</v>
      </c>
      <c r="I24" s="73" t="s">
        <v>543</v>
      </c>
      <c r="J24" s="72" t="s">
        <v>486</v>
      </c>
      <c r="K24" s="72" t="s">
        <v>487</v>
      </c>
      <c r="L24" s="73" t="s">
        <v>26</v>
      </c>
    </row>
    <row r="25" ht="15" customHeight="1" spans="1:12">
      <c r="A25" s="72" t="s">
        <v>428</v>
      </c>
      <c r="B25" s="72" t="s">
        <v>429</v>
      </c>
      <c r="C25" s="73" t="s">
        <v>538</v>
      </c>
      <c r="D25" s="72" t="s">
        <v>430</v>
      </c>
      <c r="E25" s="72" t="s">
        <v>431</v>
      </c>
      <c r="F25" s="73" t="s">
        <v>26</v>
      </c>
      <c r="G25" s="72" t="s">
        <v>349</v>
      </c>
      <c r="H25" s="72" t="s">
        <v>350</v>
      </c>
      <c r="I25" s="73" t="s">
        <v>26</v>
      </c>
      <c r="J25" s="72"/>
      <c r="K25" s="72"/>
      <c r="L25" s="71"/>
    </row>
    <row r="26" ht="15" customHeight="1" spans="1:12">
      <c r="A26" s="72" t="s">
        <v>434</v>
      </c>
      <c r="B26" s="72" t="s">
        <v>435</v>
      </c>
      <c r="C26" s="73" t="s">
        <v>26</v>
      </c>
      <c r="D26" s="72" t="s">
        <v>436</v>
      </c>
      <c r="E26" s="72" t="s">
        <v>437</v>
      </c>
      <c r="F26" s="73" t="s">
        <v>544</v>
      </c>
      <c r="G26" s="72" t="s">
        <v>356</v>
      </c>
      <c r="H26" s="72" t="s">
        <v>357</v>
      </c>
      <c r="I26" s="73" t="s">
        <v>545</v>
      </c>
      <c r="J26" s="72"/>
      <c r="K26" s="72"/>
      <c r="L26" s="71"/>
    </row>
    <row r="27" ht="15" customHeight="1" spans="1:12">
      <c r="A27" s="72" t="s">
        <v>440</v>
      </c>
      <c r="B27" s="72" t="s">
        <v>441</v>
      </c>
      <c r="C27" s="73" t="s">
        <v>26</v>
      </c>
      <c r="D27" s="72" t="s">
        <v>443</v>
      </c>
      <c r="E27" s="72" t="s">
        <v>444</v>
      </c>
      <c r="F27" s="73" t="s">
        <v>546</v>
      </c>
      <c r="G27" s="72" t="s">
        <v>363</v>
      </c>
      <c r="H27" s="72" t="s">
        <v>364</v>
      </c>
      <c r="I27" s="73" t="s">
        <v>26</v>
      </c>
      <c r="J27" s="72"/>
      <c r="K27" s="72"/>
      <c r="L27" s="71"/>
    </row>
    <row r="28" ht="15" customHeight="1" spans="1:12">
      <c r="A28" s="72" t="s">
        <v>447</v>
      </c>
      <c r="B28" s="72" t="s">
        <v>448</v>
      </c>
      <c r="C28" s="73" t="s">
        <v>26</v>
      </c>
      <c r="D28" s="72" t="s">
        <v>449</v>
      </c>
      <c r="E28" s="72" t="s">
        <v>450</v>
      </c>
      <c r="F28" s="73" t="s">
        <v>26</v>
      </c>
      <c r="G28" s="72" t="s">
        <v>370</v>
      </c>
      <c r="H28" s="72" t="s">
        <v>371</v>
      </c>
      <c r="I28" s="73" t="s">
        <v>26</v>
      </c>
      <c r="J28" s="72"/>
      <c r="K28" s="72"/>
      <c r="L28" s="71"/>
    </row>
    <row r="29" ht="15" customHeight="1" spans="1:12">
      <c r="A29" s="72" t="s">
        <v>454</v>
      </c>
      <c r="B29" s="72" t="s">
        <v>455</v>
      </c>
      <c r="C29" s="73" t="s">
        <v>26</v>
      </c>
      <c r="D29" s="72" t="s">
        <v>456</v>
      </c>
      <c r="E29" s="72" t="s">
        <v>457</v>
      </c>
      <c r="F29" s="73" t="s">
        <v>26</v>
      </c>
      <c r="G29" s="72" t="s">
        <v>377</v>
      </c>
      <c r="H29" s="72" t="s">
        <v>378</v>
      </c>
      <c r="I29" s="73" t="s">
        <v>26</v>
      </c>
      <c r="J29" s="72"/>
      <c r="K29" s="72"/>
      <c r="L29" s="71"/>
    </row>
    <row r="30" ht="15" customHeight="1" spans="1:12">
      <c r="A30" s="72" t="s">
        <v>460</v>
      </c>
      <c r="B30" s="72" t="s">
        <v>461</v>
      </c>
      <c r="C30" s="73" t="s">
        <v>26</v>
      </c>
      <c r="D30" s="72" t="s">
        <v>462</v>
      </c>
      <c r="E30" s="72" t="s">
        <v>463</v>
      </c>
      <c r="F30" s="73" t="s">
        <v>547</v>
      </c>
      <c r="G30" s="72" t="s">
        <v>383</v>
      </c>
      <c r="H30" s="72" t="s">
        <v>384</v>
      </c>
      <c r="I30" s="73" t="s">
        <v>26</v>
      </c>
      <c r="J30" s="72"/>
      <c r="K30" s="72"/>
      <c r="L30" s="71"/>
    </row>
    <row r="31" ht="15" customHeight="1" spans="1:12">
      <c r="A31" s="72" t="s">
        <v>467</v>
      </c>
      <c r="B31" s="72" t="s">
        <v>468</v>
      </c>
      <c r="C31" s="73" t="s">
        <v>26</v>
      </c>
      <c r="D31" s="72" t="s">
        <v>469</v>
      </c>
      <c r="E31" s="72" t="s">
        <v>470</v>
      </c>
      <c r="F31" s="73" t="s">
        <v>26</v>
      </c>
      <c r="G31" s="72" t="s">
        <v>389</v>
      </c>
      <c r="H31" s="72" t="s">
        <v>390</v>
      </c>
      <c r="I31" s="73" t="s">
        <v>26</v>
      </c>
      <c r="J31" s="72"/>
      <c r="K31" s="72"/>
      <c r="L31" s="71"/>
    </row>
    <row r="32" ht="15" customHeight="1" spans="1:12">
      <c r="A32" s="72" t="s">
        <v>473</v>
      </c>
      <c r="B32" s="72" t="s">
        <v>548</v>
      </c>
      <c r="C32" s="73" t="s">
        <v>26</v>
      </c>
      <c r="D32" s="72" t="s">
        <v>475</v>
      </c>
      <c r="E32" s="72" t="s">
        <v>476</v>
      </c>
      <c r="F32" s="73" t="s">
        <v>26</v>
      </c>
      <c r="G32" s="72" t="s">
        <v>395</v>
      </c>
      <c r="H32" s="72" t="s">
        <v>396</v>
      </c>
      <c r="I32" s="73" t="s">
        <v>26</v>
      </c>
      <c r="J32" s="72"/>
      <c r="K32" s="72"/>
      <c r="L32" s="71"/>
    </row>
    <row r="33" ht="15" customHeight="1" spans="1:12">
      <c r="A33" s="72"/>
      <c r="B33" s="72"/>
      <c r="C33" s="71"/>
      <c r="D33" s="72" t="s">
        <v>479</v>
      </c>
      <c r="E33" s="72" t="s">
        <v>480</v>
      </c>
      <c r="F33" s="73" t="s">
        <v>549</v>
      </c>
      <c r="G33" s="72" t="s">
        <v>402</v>
      </c>
      <c r="H33" s="72" t="s">
        <v>403</v>
      </c>
      <c r="I33" s="73" t="s">
        <v>26</v>
      </c>
      <c r="J33" s="72"/>
      <c r="K33" s="72"/>
      <c r="L33" s="71"/>
    </row>
    <row r="34" ht="15" customHeight="1" spans="1:12">
      <c r="A34" s="72"/>
      <c r="B34" s="72"/>
      <c r="C34" s="71"/>
      <c r="D34" s="72" t="s">
        <v>484</v>
      </c>
      <c r="E34" s="72" t="s">
        <v>485</v>
      </c>
      <c r="F34" s="73" t="s">
        <v>26</v>
      </c>
      <c r="G34" s="72" t="s">
        <v>408</v>
      </c>
      <c r="H34" s="72" t="s">
        <v>409</v>
      </c>
      <c r="I34" s="73" t="s">
        <v>26</v>
      </c>
      <c r="J34" s="72"/>
      <c r="K34" s="72"/>
      <c r="L34" s="71"/>
    </row>
    <row r="35" ht="15" customHeight="1" spans="1:12">
      <c r="A35" s="72"/>
      <c r="B35" s="72"/>
      <c r="C35" s="71"/>
      <c r="D35" s="72" t="s">
        <v>488</v>
      </c>
      <c r="E35" s="72" t="s">
        <v>489</v>
      </c>
      <c r="F35" s="73" t="s">
        <v>26</v>
      </c>
      <c r="G35" s="72" t="s">
        <v>414</v>
      </c>
      <c r="H35" s="72" t="s">
        <v>415</v>
      </c>
      <c r="I35" s="73" t="s">
        <v>26</v>
      </c>
      <c r="J35" s="72"/>
      <c r="K35" s="72"/>
      <c r="L35" s="71"/>
    </row>
    <row r="36" ht="15" customHeight="1" spans="1:12">
      <c r="A36" s="72"/>
      <c r="B36" s="72"/>
      <c r="C36" s="71"/>
      <c r="D36" s="72" t="s">
        <v>490</v>
      </c>
      <c r="E36" s="72" t="s">
        <v>491</v>
      </c>
      <c r="F36" s="73" t="s">
        <v>26</v>
      </c>
      <c r="G36" s="72"/>
      <c r="H36" s="72"/>
      <c r="I36" s="71"/>
      <c r="J36" s="72"/>
      <c r="K36" s="72"/>
      <c r="L36" s="71"/>
    </row>
    <row r="37" ht="15" customHeight="1" spans="1:12">
      <c r="A37" s="72"/>
      <c r="B37" s="72"/>
      <c r="C37" s="71"/>
      <c r="D37" s="72" t="s">
        <v>492</v>
      </c>
      <c r="E37" s="72" t="s">
        <v>493</v>
      </c>
      <c r="F37" s="73" t="s">
        <v>26</v>
      </c>
      <c r="G37" s="72"/>
      <c r="H37" s="72"/>
      <c r="I37" s="71"/>
      <c r="J37" s="72"/>
      <c r="K37" s="72"/>
      <c r="L37" s="71"/>
    </row>
    <row r="38" ht="15" customHeight="1" spans="1:12">
      <c r="A38" s="72"/>
      <c r="B38" s="72"/>
      <c r="C38" s="71"/>
      <c r="D38" s="72" t="s">
        <v>494</v>
      </c>
      <c r="E38" s="72" t="s">
        <v>495</v>
      </c>
      <c r="F38" s="73" t="s">
        <v>26</v>
      </c>
      <c r="G38" s="72"/>
      <c r="H38" s="72"/>
      <c r="I38" s="71"/>
      <c r="J38" s="72"/>
      <c r="K38" s="72"/>
      <c r="L38" s="71"/>
    </row>
    <row r="39" ht="15" customHeight="1" spans="1:12">
      <c r="A39" s="72" t="s">
        <v>550</v>
      </c>
      <c r="B39" s="72"/>
      <c r="C39" s="72"/>
      <c r="D39" s="72"/>
      <c r="E39" s="72"/>
      <c r="F39" s="72"/>
      <c r="G39" s="72"/>
      <c r="H39" s="72"/>
      <c r="I39" s="72"/>
      <c r="J39" s="72"/>
      <c r="K39" s="72"/>
      <c r="L39" s="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9" t="s">
        <v>551</v>
      </c>
    </row>
    <row r="2" ht="14.25" spans="20:20">
      <c r="T2" s="38" t="s">
        <v>552</v>
      </c>
    </row>
    <row r="3" ht="14.25" spans="1:20">
      <c r="A3" s="38" t="s">
        <v>2</v>
      </c>
      <c r="T3" s="38" t="s">
        <v>3</v>
      </c>
    </row>
    <row r="4" ht="19.5" customHeight="1" spans="1:20">
      <c r="A4" s="76" t="s">
        <v>6</v>
      </c>
      <c r="B4" s="76"/>
      <c r="C4" s="76"/>
      <c r="D4" s="76"/>
      <c r="E4" s="76" t="s">
        <v>259</v>
      </c>
      <c r="F4" s="76"/>
      <c r="G4" s="76"/>
      <c r="H4" s="76" t="s">
        <v>260</v>
      </c>
      <c r="I4" s="76"/>
      <c r="J4" s="76"/>
      <c r="K4" s="76" t="s">
        <v>261</v>
      </c>
      <c r="L4" s="76"/>
      <c r="M4" s="76"/>
      <c r="N4" s="76"/>
      <c r="O4" s="76"/>
      <c r="P4" s="76" t="s">
        <v>118</v>
      </c>
      <c r="Q4" s="76"/>
      <c r="R4" s="76"/>
      <c r="S4" s="76"/>
      <c r="T4" s="76"/>
    </row>
    <row r="5" ht="19.5" customHeight="1" spans="1:20">
      <c r="A5" s="76" t="s">
        <v>135</v>
      </c>
      <c r="B5" s="76"/>
      <c r="C5" s="76"/>
      <c r="D5" s="76" t="s">
        <v>136</v>
      </c>
      <c r="E5" s="76" t="s">
        <v>142</v>
      </c>
      <c r="F5" s="76" t="s">
        <v>262</v>
      </c>
      <c r="G5" s="76" t="s">
        <v>263</v>
      </c>
      <c r="H5" s="76" t="s">
        <v>142</v>
      </c>
      <c r="I5" s="76" t="s">
        <v>216</v>
      </c>
      <c r="J5" s="76" t="s">
        <v>217</v>
      </c>
      <c r="K5" s="76" t="s">
        <v>142</v>
      </c>
      <c r="L5" s="76" t="s">
        <v>216</v>
      </c>
      <c r="M5" s="76"/>
      <c r="N5" s="76" t="s">
        <v>216</v>
      </c>
      <c r="O5" s="76" t="s">
        <v>217</v>
      </c>
      <c r="P5" s="76" t="s">
        <v>142</v>
      </c>
      <c r="Q5" s="76" t="s">
        <v>262</v>
      </c>
      <c r="R5" s="76" t="s">
        <v>263</v>
      </c>
      <c r="S5" s="76" t="s">
        <v>263</v>
      </c>
      <c r="T5" s="76"/>
    </row>
    <row r="6" ht="19.5" customHeight="1" spans="1:20">
      <c r="A6" s="76"/>
      <c r="B6" s="76"/>
      <c r="C6" s="76"/>
      <c r="D6" s="76"/>
      <c r="E6" s="76"/>
      <c r="F6" s="76"/>
      <c r="G6" s="76" t="s">
        <v>137</v>
      </c>
      <c r="H6" s="76"/>
      <c r="I6" s="76"/>
      <c r="J6" s="76" t="s">
        <v>137</v>
      </c>
      <c r="K6" s="76"/>
      <c r="L6" s="76" t="s">
        <v>137</v>
      </c>
      <c r="M6" s="76" t="s">
        <v>265</v>
      </c>
      <c r="N6" s="76" t="s">
        <v>264</v>
      </c>
      <c r="O6" s="76" t="s">
        <v>137</v>
      </c>
      <c r="P6" s="76"/>
      <c r="Q6" s="76"/>
      <c r="R6" s="76" t="s">
        <v>137</v>
      </c>
      <c r="S6" s="76" t="s">
        <v>266</v>
      </c>
      <c r="T6" s="76" t="s">
        <v>267</v>
      </c>
    </row>
    <row r="7" ht="19.5" customHeight="1" spans="1:20">
      <c r="A7" s="76"/>
      <c r="B7" s="76"/>
      <c r="C7" s="76"/>
      <c r="D7" s="76"/>
      <c r="E7" s="76"/>
      <c r="F7" s="76"/>
      <c r="G7" s="76"/>
      <c r="H7" s="76"/>
      <c r="I7" s="76"/>
      <c r="J7" s="76"/>
      <c r="K7" s="76"/>
      <c r="L7" s="76"/>
      <c r="M7" s="76"/>
      <c r="N7" s="76"/>
      <c r="O7" s="76"/>
      <c r="P7" s="76"/>
      <c r="Q7" s="76"/>
      <c r="R7" s="76"/>
      <c r="S7" s="76"/>
      <c r="T7" s="76"/>
    </row>
    <row r="8" ht="19.5" customHeight="1" spans="1:20">
      <c r="A8" s="76" t="s">
        <v>139</v>
      </c>
      <c r="B8" s="76" t="s">
        <v>140</v>
      </c>
      <c r="C8" s="76" t="s">
        <v>141</v>
      </c>
      <c r="D8" s="76" t="s">
        <v>10</v>
      </c>
      <c r="E8" s="71" t="s">
        <v>11</v>
      </c>
      <c r="F8" s="71" t="s">
        <v>12</v>
      </c>
      <c r="G8" s="71" t="s">
        <v>21</v>
      </c>
      <c r="H8" s="71" t="s">
        <v>25</v>
      </c>
      <c r="I8" s="71" t="s">
        <v>30</v>
      </c>
      <c r="J8" s="71" t="s">
        <v>35</v>
      </c>
      <c r="K8" s="71" t="s">
        <v>39</v>
      </c>
      <c r="L8" s="71" t="s">
        <v>43</v>
      </c>
      <c r="M8" s="71" t="s">
        <v>48</v>
      </c>
      <c r="N8" s="71" t="s">
        <v>52</v>
      </c>
      <c r="O8" s="71" t="s">
        <v>55</v>
      </c>
      <c r="P8" s="71" t="s">
        <v>58</v>
      </c>
      <c r="Q8" s="71" t="s">
        <v>61</v>
      </c>
      <c r="R8" s="71" t="s">
        <v>64</v>
      </c>
      <c r="S8" s="71" t="s">
        <v>67</v>
      </c>
      <c r="T8" s="71" t="s">
        <v>70</v>
      </c>
    </row>
    <row r="9" ht="19.5" customHeight="1" spans="1:20">
      <c r="A9" s="76"/>
      <c r="B9" s="76"/>
      <c r="C9" s="76"/>
      <c r="D9" s="76" t="s">
        <v>142</v>
      </c>
      <c r="E9" s="73"/>
      <c r="F9" s="73"/>
      <c r="G9" s="73"/>
      <c r="H9" s="73"/>
      <c r="I9" s="73"/>
      <c r="J9" s="73"/>
      <c r="K9" s="73"/>
      <c r="L9" s="73"/>
      <c r="M9" s="73"/>
      <c r="N9" s="73"/>
      <c r="O9" s="73"/>
      <c r="P9" s="73"/>
      <c r="Q9" s="73"/>
      <c r="R9" s="73"/>
      <c r="S9" s="73"/>
      <c r="T9" s="73"/>
    </row>
    <row r="10" ht="19.5" customHeight="1" spans="1:20">
      <c r="A10" s="72"/>
      <c r="B10" s="72"/>
      <c r="C10" s="72"/>
      <c r="D10" s="72"/>
      <c r="E10" s="73"/>
      <c r="F10" s="73"/>
      <c r="G10" s="73"/>
      <c r="H10" s="73"/>
      <c r="I10" s="73"/>
      <c r="J10" s="73"/>
      <c r="K10" s="73"/>
      <c r="L10" s="73"/>
      <c r="M10" s="73"/>
      <c r="N10" s="73"/>
      <c r="O10" s="73"/>
      <c r="P10" s="73"/>
      <c r="Q10" s="73"/>
      <c r="R10" s="73"/>
      <c r="S10" s="73"/>
      <c r="T10" s="73"/>
    </row>
    <row r="11" ht="19.5" customHeight="1" spans="1:20">
      <c r="A11" s="72" t="s">
        <v>553</v>
      </c>
      <c r="B11" s="72"/>
      <c r="C11" s="72"/>
      <c r="D11" s="72"/>
      <c r="E11" s="72"/>
      <c r="F11" s="72"/>
      <c r="G11" s="72"/>
      <c r="H11" s="72"/>
      <c r="I11" s="72"/>
      <c r="J11" s="72"/>
      <c r="K11" s="72"/>
      <c r="L11" s="72"/>
      <c r="M11" s="72"/>
      <c r="N11" s="72"/>
      <c r="O11" s="72"/>
      <c r="P11" s="72"/>
      <c r="Q11" s="72"/>
      <c r="R11" s="72"/>
      <c r="S11" s="72"/>
      <c r="T11" s="72"/>
    </row>
    <row r="12" ht="32" customHeight="1" spans="4:4">
      <c r="D12" t="s">
        <v>554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79" t="s">
        <v>555</v>
      </c>
    </row>
    <row r="2" ht="14.25" spans="12:12">
      <c r="L2" s="38" t="s">
        <v>556</v>
      </c>
    </row>
    <row r="3" ht="14.25" spans="1:12">
      <c r="A3" s="38" t="s">
        <v>2</v>
      </c>
      <c r="L3" s="38" t="s">
        <v>3</v>
      </c>
    </row>
    <row r="4" ht="19.5" customHeight="1" spans="1:12">
      <c r="A4" s="76" t="s">
        <v>6</v>
      </c>
      <c r="B4" s="76"/>
      <c r="C4" s="76"/>
      <c r="D4" s="76"/>
      <c r="E4" s="76" t="s">
        <v>259</v>
      </c>
      <c r="F4" s="76"/>
      <c r="G4" s="76"/>
      <c r="H4" s="76" t="s">
        <v>260</v>
      </c>
      <c r="I4" s="76" t="s">
        <v>261</v>
      </c>
      <c r="J4" s="76" t="s">
        <v>118</v>
      </c>
      <c r="K4" s="76"/>
      <c r="L4" s="76"/>
    </row>
    <row r="5" ht="19.5" customHeight="1" spans="1:12">
      <c r="A5" s="76" t="s">
        <v>135</v>
      </c>
      <c r="B5" s="76"/>
      <c r="C5" s="76"/>
      <c r="D5" s="76" t="s">
        <v>136</v>
      </c>
      <c r="E5" s="76" t="s">
        <v>142</v>
      </c>
      <c r="F5" s="76" t="s">
        <v>557</v>
      </c>
      <c r="G5" s="76" t="s">
        <v>558</v>
      </c>
      <c r="H5" s="76"/>
      <c r="I5" s="76"/>
      <c r="J5" s="76" t="s">
        <v>142</v>
      </c>
      <c r="K5" s="76" t="s">
        <v>557</v>
      </c>
      <c r="L5" s="71" t="s">
        <v>558</v>
      </c>
    </row>
    <row r="6" ht="19.5" customHeight="1" spans="1:12">
      <c r="A6" s="76"/>
      <c r="B6" s="76"/>
      <c r="C6" s="76"/>
      <c r="D6" s="76"/>
      <c r="E6" s="76"/>
      <c r="F6" s="76"/>
      <c r="G6" s="76"/>
      <c r="H6" s="76"/>
      <c r="I6" s="76"/>
      <c r="J6" s="76"/>
      <c r="K6" s="76"/>
      <c r="L6" s="71" t="s">
        <v>266</v>
      </c>
    </row>
    <row r="7" ht="19.5" customHeight="1" spans="1:12">
      <c r="A7" s="76"/>
      <c r="B7" s="76"/>
      <c r="C7" s="76"/>
      <c r="D7" s="76"/>
      <c r="E7" s="76"/>
      <c r="F7" s="76"/>
      <c r="G7" s="76"/>
      <c r="H7" s="76"/>
      <c r="I7" s="76"/>
      <c r="J7" s="76"/>
      <c r="K7" s="76"/>
      <c r="L7" s="71"/>
    </row>
    <row r="8" ht="19.5" customHeight="1" spans="1:12">
      <c r="A8" s="76" t="s">
        <v>139</v>
      </c>
      <c r="B8" s="76" t="s">
        <v>140</v>
      </c>
      <c r="C8" s="76" t="s">
        <v>141</v>
      </c>
      <c r="D8" s="76" t="s">
        <v>10</v>
      </c>
      <c r="E8" s="71" t="s">
        <v>11</v>
      </c>
      <c r="F8" s="71" t="s">
        <v>12</v>
      </c>
      <c r="G8" s="71" t="s">
        <v>21</v>
      </c>
      <c r="H8" s="71" t="s">
        <v>25</v>
      </c>
      <c r="I8" s="71" t="s">
        <v>30</v>
      </c>
      <c r="J8" s="71" t="s">
        <v>35</v>
      </c>
      <c r="K8" s="71" t="s">
        <v>39</v>
      </c>
      <c r="L8" s="71" t="s">
        <v>43</v>
      </c>
    </row>
    <row r="9" ht="19.5" customHeight="1" spans="1:12">
      <c r="A9" s="76"/>
      <c r="B9" s="76"/>
      <c r="C9" s="76"/>
      <c r="D9" s="76" t="s">
        <v>142</v>
      </c>
      <c r="E9" s="73"/>
      <c r="F9" s="73"/>
      <c r="G9" s="73"/>
      <c r="H9" s="73"/>
      <c r="I9" s="73"/>
      <c r="J9" s="73"/>
      <c r="K9" s="73"/>
      <c r="L9" s="73"/>
    </row>
    <row r="10" ht="19.5" customHeight="1" spans="1:12">
      <c r="A10" s="72"/>
      <c r="B10" s="72"/>
      <c r="C10" s="72"/>
      <c r="D10" s="72"/>
      <c r="E10" s="73"/>
      <c r="F10" s="73"/>
      <c r="G10" s="73"/>
      <c r="H10" s="73"/>
      <c r="I10" s="73"/>
      <c r="J10" s="73"/>
      <c r="K10" s="73"/>
      <c r="L10" s="73"/>
    </row>
    <row r="11" ht="19.5" customHeight="1" spans="1:12">
      <c r="A11" s="72" t="s">
        <v>559</v>
      </c>
      <c r="B11" s="72"/>
      <c r="C11" s="72"/>
      <c r="D11" s="72"/>
      <c r="E11" s="72"/>
      <c r="F11" s="72"/>
      <c r="G11" s="72"/>
      <c r="H11" s="72"/>
      <c r="I11" s="72"/>
      <c r="J11" s="72"/>
      <c r="K11" s="72"/>
      <c r="L11" s="72"/>
    </row>
    <row r="12" spans="4:4">
      <c r="D12" t="s">
        <v>560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乐悦泽</cp:lastModifiedBy>
  <dcterms:created xsi:type="dcterms:W3CDTF">2024-08-27T09:53:00Z</dcterms:created>
  <dcterms:modified xsi:type="dcterms:W3CDTF">2024-11-12T01:29:26Z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6EE72B3A6DA948A3BD488866D6C36F56_12</vt:lpwstr>
  </property>
  <property fmtid="{D5CDD505-2E9C-101B-9397-08002B2CF9AE}" pid="3" name="KSOProductBuildVer">
    <vt:lpwstr>2052-12.1.0.18276</vt:lpwstr>
  </property>
</Properties>
</file>