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附件1" sheetId="2" r:id="rId1"/>
    <sheet name="附件2" sheetId="3" r:id="rId2"/>
    <sheet name="附件3" sheetId="4" r:id="rId3"/>
  </sheets>
  <definedNames>
    <definedName name="_xlnm._FilterDatabase" localSheetId="0" hidden="1">附件1!$A$6:$AD$30</definedName>
    <definedName name="_xlnm._FilterDatabase" localSheetId="1" hidden="1">附件2!$A$8:$S$28</definedName>
    <definedName name="_xlnm._FilterDatabase" localSheetId="2" hidden="1">附件3!$A$7:$T$57</definedName>
    <definedName name="_xlnm.Print_Area" localSheetId="0">附件1!$1:$30</definedName>
    <definedName name="_xlnm.Print_Titles" localSheetId="0">附件1!$A:$A,附件1!$4:$5</definedName>
    <definedName name="_xlnm.Print_Area" localSheetId="1">附件2!$1:$28</definedName>
    <definedName name="_xlnm.Print_Titles" localSheetId="1">附件2!$A:$A,附件2!$5:$7</definedName>
    <definedName name="_xlnm.Print_Area" localSheetId="2">附件3!$A$1:$T$57</definedName>
    <definedName name="_xlnm.Print_Titles" localSheetId="2">附件3!$A:$A,附件3!$5:$7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<sst xmlns="http://schemas.openxmlformats.org/spreadsheetml/2006/main" count="1260" uniqueCount="385">
  <si>
    <t>附件1</t>
  </si>
  <si>
    <t>双江县2024年度巩固拓展脱贫攻坚成果和乡村振兴项目库动态调整项目申报表（新增入库和调整出库）</t>
  </si>
  <si>
    <t>填报单位（公章）：双江自治县农业农村局</t>
  </si>
  <si>
    <t>填报日期：2024年8月15日</t>
  </si>
  <si>
    <t>序号</t>
  </si>
  <si>
    <t>项目类型</t>
  </si>
  <si>
    <t>二级项目类型</t>
  </si>
  <si>
    <t>项目子类型</t>
  </si>
  <si>
    <t>项目名称</t>
  </si>
  <si>
    <t>项目地点</t>
  </si>
  <si>
    <t>项目投资概算</t>
  </si>
  <si>
    <t>项目摘要</t>
  </si>
  <si>
    <t>项目绩效目标（总体目标）</t>
  </si>
  <si>
    <t>规划年度</t>
  </si>
  <si>
    <t>年度资金总额（计划）</t>
  </si>
  <si>
    <t>联农带农机制</t>
  </si>
  <si>
    <t>预计受益人数</t>
  </si>
  <si>
    <t>是否到户项目</t>
  </si>
  <si>
    <t>是否易地搬迁后扶项目</t>
  </si>
  <si>
    <t>是否劳动密集型产业</t>
  </si>
  <si>
    <t>项目实施部门</t>
  </si>
  <si>
    <t>是否纳入年度实施计划</t>
  </si>
  <si>
    <t>备注</t>
  </si>
  <si>
    <t>乡镇</t>
  </si>
  <si>
    <t>村</t>
  </si>
  <si>
    <t>财政衔接资金</t>
  </si>
  <si>
    <t>其他资金</t>
  </si>
  <si>
    <t>新增入库</t>
  </si>
  <si>
    <t>产业发展</t>
  </si>
  <si>
    <t>加工流通项目</t>
  </si>
  <si>
    <t>加工业</t>
  </si>
  <si>
    <t>勐勐镇大荒田村来冷民族村寨旅游提升项目</t>
  </si>
  <si>
    <t>勐勐镇</t>
  </si>
  <si>
    <t>大荒田村</t>
  </si>
  <si>
    <t>新建农特产品加工销售综合用房1幢140平方米。</t>
  </si>
  <si>
    <t>建成大荒田村综合用房后，一是村集体通过引入企业或大户租赁资产获得收益，进一步壮大村集体经济，预计增加村集体经济经营性收入5000元以上。二是企业通过减少场地、运输等运行投入成本，实现增效。三是农户通过种植销售火龙果、晚熟芒果等农副产品等获得增收，预计户均年增收500元以上。四是在项目建设过程中预计用工200余个，用工优先考虑村内脱贫人口及监测对象，人均增加收入1000元以上。</t>
  </si>
  <si>
    <t>带动生产、带动务工</t>
  </si>
  <si>
    <t>否</t>
  </si>
  <si>
    <t>勐勐镇人民政府</t>
  </si>
  <si>
    <t>是</t>
  </si>
  <si>
    <t>易地搬迁后扶</t>
  </si>
  <si>
    <t>“一站式”社区综合服务设施建设</t>
  </si>
  <si>
    <t>双江县勐勐镇彝家村大寨道班梁子上寨集中安置区以奖代补项目</t>
  </si>
  <si>
    <t>彝家村</t>
  </si>
  <si>
    <t>彝家村大寨道班梁子上寨集中安置区“一站式”社区服务站修缮200平方米，计划投资14万元，粮食晒场修缮约300平方米，计划投资6万元。</t>
  </si>
  <si>
    <t>修缮彝家村大寨道班梁子上寨集中安置区“一站式”社区服务站200平方米，修缮粮食晒场约300平方米。建成的粮食晒场可方面农户粮食生产加工，间接带动农户发展产业。安置点的配套设施和公共服务得到明显改善，社区管理水平不断提高，搬迁群众的融入感、获得感、安全感不断增强，对巩固拓展易地扶贫搬迁成果意义深远。</t>
  </si>
  <si>
    <t>带动务工</t>
  </si>
  <si>
    <t>乡村建设行动</t>
  </si>
  <si>
    <t>农村基础设施（含产业配套基础设施）</t>
  </si>
  <si>
    <t>产业路、资源路、旅游路建设</t>
  </si>
  <si>
    <t>勐库镇城子村城子自然村民族村寨旅游提升项目</t>
  </si>
  <si>
    <t>勐库镇</t>
  </si>
  <si>
    <t>城子村</t>
  </si>
  <si>
    <t>1.建设产业机耕路2500㎡，计划投入少数民族发展资金20万元;
2.建设串户路硬化500㎡，计划投入少数民族发展资金10万元。</t>
  </si>
  <si>
    <t>通过实施旅游提升项目，进一步完善城子村基础设施，改善群众生产生活条件，推动乡村旅游。</t>
  </si>
  <si>
    <t>带动生产</t>
  </si>
  <si>
    <t>勐库镇人民政府</t>
  </si>
  <si>
    <t>人居环境整治</t>
  </si>
  <si>
    <t>农村污水治理</t>
  </si>
  <si>
    <t>勐库镇城子村污水管网工程</t>
  </si>
  <si>
    <t>DN400钢筋混凝土管道180m，DN500钢筋混凝土管道1112m，DN600钢筋混凝土管道710m，φ530*10焊接钢管546m，φ630*10焊接钢管147m，DN500钢带增强聚乙烯螺旋波纹管80m，检查井46座，管道钢架90.2m，管道支墩40个。</t>
  </si>
  <si>
    <t>通过实施污水管网工程，实现农村人居环境整治提升与公共基础设施改善、乡村产业发展、乡风文明进步等互促互进，切实提升城子村村容村貌。</t>
  </si>
  <si>
    <t>无</t>
  </si>
  <si>
    <t>生产项目</t>
  </si>
  <si>
    <t>种植业基地</t>
  </si>
  <si>
    <t>2024年沙河乡忙开村那落自然村民族村寨旅游提升项目</t>
  </si>
  <si>
    <t>沙河乡</t>
  </si>
  <si>
    <t>忙开村</t>
  </si>
  <si>
    <t>1.新建旅游公厕一座50平方米，单价3500元/平方米，计划投资17.5万元。2.种植山地西瓜25亩，每亩土地流转费1500元/年，种植费用3500元/亩（含种苗、人工、肥料、机械使用），计划投资12.5万元。</t>
  </si>
  <si>
    <t>通过实施那落民族村寨旅游提升项目，推动那落村民族文化、非遗文化和旅游业的高质量发展，增进各民族交往交流交融，增强当地群众获得感、幸福感、安全感，促进铸牢中华民族共同体意识和乡村振兴发展。</t>
  </si>
  <si>
    <t>就业务工、其他</t>
  </si>
  <si>
    <t>沙河乡人民政府</t>
  </si>
  <si>
    <t>高质量庭院经济</t>
  </si>
  <si>
    <t>庭院特色手工</t>
  </si>
  <si>
    <t>2024年沙河乡忙开村那落自然村民族手工业融合创新发展项目</t>
  </si>
  <si>
    <t>改造建设忙开村那落自然村傣族传统土陶、漆器传承制作销售工作站80平方米，单价2500元/平方米，计划投资20万元。</t>
  </si>
  <si>
    <t>改造建设忙开村那落自然村傣族传统土陶、漆器传承制作销售工作站，促进当地民族手工业发展，夯实那落自然村傣族产业基础设施建设，带动傣族土陶、漆器的生产发展并增加经济效益。</t>
  </si>
  <si>
    <t>土地流转、就业务工</t>
  </si>
  <si>
    <t>大文乡大文村污水处理管网建设项目</t>
  </si>
  <si>
    <t>大文乡</t>
  </si>
  <si>
    <t>大文村</t>
  </si>
  <si>
    <t xml:space="preserve">1.建设DN500污水管（钢带管）680米，DN400污水管（钢带管）880米，DN300污水管（钢带管）600米，建设检查井30个，共投入95.2万元，
2.混凝土路面恢复9600平方米（200cm厚），投入192万元；
</t>
  </si>
  <si>
    <t xml:space="preserve">通过建设DN500污水管（钢带管）680米，DN400污水管（钢带管）880米，DN300污水管（钢带管）600米，建设检查井30个，提升大文村污水治理能力，实现大文乡集镇污水及人居环境全面提升。
</t>
  </si>
  <si>
    <t>大文乡人民政府</t>
  </si>
  <si>
    <t>忙糯乡忙糯自然村人居环境提升（污水）建设项目</t>
  </si>
  <si>
    <t>忙糯乡</t>
  </si>
  <si>
    <t>忙糯村</t>
  </si>
  <si>
    <t>1.忙糯自然村街面雨污分流改造管网3202米（DN400螺旋波纹管），68.2万元；2.群众入户排污管并网改造3000米（DN300螺旋波纹管），44.7万元；3.建设污水观察井15座、沉沙井15座，15万元；4.破损排污沟修缮2000米，72万元；5.购置一体化碳钢竖流式斜管沉淀池17座，71.4万元。</t>
  </si>
  <si>
    <t>通过改造忙糯自然村街面雨污分流管网3202米，群众入户排污管3000米，建设污水观察井15座、沉沙井15座，修复破损排污沟修缮2000米，购置一体化碳钢竖流式斜管沉淀池17座等项目，巩固提升农村人居环境整治三年行动成果，改善居住条件和生态环境，补齐农村生活品质短板，为群众创造更加美好、宜居的生活环境。</t>
  </si>
  <si>
    <t>忙糯乡人民政府</t>
  </si>
  <si>
    <t>邦丙乡邦丙自然村排污工程建设项目</t>
  </si>
  <si>
    <t>邦丙乡</t>
  </si>
  <si>
    <t>邦丙村</t>
  </si>
  <si>
    <t>邦丙乡邦丙村自然村排污工程建设项目，投入资金300万元。建设内容：1.建设排污主管网DN400带钢丝管1600米，单价1000元/米，预计投入资金160万元；2.建设排污岔管DN300带钢丝管1200米，单价900元/米，预计投入资金108万元；3.建设检查井150座，单价1600元/座，预计投入资金24万元；4.建设沉淀池160个（50*50），单价500元/个，预计投入资金8万元。项目过程中包含管道土方开挖、管道回填、路面恢复等工程。</t>
  </si>
  <si>
    <t xml:space="preserve">通过建设排污设施，改善人居环境，促进农村环境、村容村貌的提升。
</t>
  </si>
  <si>
    <t>邦丙乡人民政府</t>
  </si>
  <si>
    <t>养殖业基地</t>
  </si>
  <si>
    <t>邦丙乡中华蜜蜂专业化养殖项目</t>
  </si>
  <si>
    <t>邦况村
忙安村
南协村
丫口村
邦丙村
南直村
南榔村
岔箐村
邦歪村</t>
  </si>
  <si>
    <t>邦丙乡中华蜜蜂养殖产业项目，投入财政资金150万元。建设内容：1.打造邦况村邦老自然村中蜂养殖示范基地建设：公厕改造、修缮管理用房、建设成品展示室、基地宣传牌、培训场地硬化750平方米，投入资金30万元；2.中华蜜蜂专业化养殖培训12期（含聘请技术人员，养殖户培训），投入资金12万元；3.购置中华蜜蜂，单价880元/箱，其中财政资金60%，企业投资30%，养殖户自筹10%，按资金占比，购置中华蜜蜂2045箱，投入资金108万元。</t>
  </si>
  <si>
    <t xml:space="preserve">通过建设蜜蜂养殖示范基地和种蜂繁育基地，实现规模化、标准化的蜜蜂养殖。通过蜜蜂产品销售、蜜蜂文化推广等形式，提升蜜蜂产业的知名度与影响力，增加农民收入，促进乡村经济发展。
</t>
  </si>
  <si>
    <t>双江自治县2024年水稻旱作项目</t>
  </si>
  <si>
    <t>农业农村局</t>
  </si>
  <si>
    <t>勐勐镇：5个村
勐库镇：7个村
沙河乡：6个村
大文乡：10个村
忙糯乡：8个村
邦丙乡：4个村</t>
  </si>
  <si>
    <t>在全县 6 乡（镇）开展水稻旱作 2800 亩，其中：勐勐镇 200 亩、勐库镇 400 亩、沙河乡 1000 亩、大文乡 800 亩、
忙糯乡 200 亩及邦丙乡 200 亩。</t>
  </si>
  <si>
    <t>实施水稻旱种2800亩，预计平均单产300公斤以上，总产量达840吨以上，每公斤按3元计算，实现农业产值252万元以上，其中：计划带动脱贫户、监测户实现农业产值30万元以上。在项目实施过程中，推广先进集成技术，节肥、节药措施，提高化肥、农药利用率，降低农残，保持水土，对保护生态环境十分有利。</t>
  </si>
  <si>
    <t>县农业农村局</t>
  </si>
  <si>
    <t>村容村貌提升</t>
  </si>
  <si>
    <t>2024年农村人居环境提升“一事一议以奖代补”项目</t>
  </si>
  <si>
    <t>全县4乡2镇</t>
  </si>
  <si>
    <t>充分激发群众内生动力，购买型号为 PO32.5普通硅酸盐水泥 2000吨，因地制宜实施进村入户道路硬化、畜禽粪污收集池建设、生活污水处理设施、垃圾池建设、粮食晒场建设等农村公益设施建设，逐步补齐农村人居环境短板。</t>
  </si>
  <si>
    <t>通过实施农村人居环境提升“一事一议以奖代补”项目，全县乡村面貌得到改善，群众内生动力得到充分激发。</t>
  </si>
  <si>
    <t>调整出库</t>
  </si>
  <si>
    <t>2024年勐勐镇美丽村庄建设项目</t>
  </si>
  <si>
    <t>那布社区、忙建村、千福村、同化村</t>
  </si>
  <si>
    <t>1.那布社区红河自然村：改扩建甘蔗产业便道约2100平方米（70元/平方米），计划投资15万元；新建生产晒场约200平方米（（200元/平方米），计划投资4万元;新建公厕1幢约25平方米（4400元/平方米），计划投资11万元。
2.那布社区沧江三组：打造高产蔗园110亩，改扩建蔗区道路3200平方米（70元/平方米），计划投入22.4万元；村容村貌整治1000平方米，计划投资7.6万元。
3.忙建坝勐河自然村：村内道路硬化1500平方米，200元/平方米，计划投资30万元。
4.千福村帕岭自然村：新建产业灌溉沟渠约400米（500元/米），投资20万元；串户路硬化625平方米（160元/平方米），投资10万元。
5.同化村旺兴自然村：改扩建甘蔗产业便道1条约3500平方米（70元/平方米），计划投资24.5万元；村内道路硬化300平方米，计划投资5.5万元。
6.同化村帮富自然村：建设粮食晒棚200平方米（500元/平方米），计划投资10万元；村内污水收集管网及污水处理池清淤疏浚，计划投资10万元；村内排洪沟建设约150米，计划投资10万元。</t>
  </si>
  <si>
    <t>通过项目实施，那布社区红河自然村等7个自然村基础设施和人居环境得到明显改善，群众幸福感得到提升。</t>
  </si>
  <si>
    <t>发展生产带动</t>
  </si>
  <si>
    <t>休闲农业与乡村旅游</t>
  </si>
  <si>
    <t>2024年勐库镇美丽村庄建设项目</t>
  </si>
  <si>
    <t>邦改村大寨自然村
邦读村邦读自然村
那蕉村大寨自然村
那赛村小村自然村
护东村护东自然村
懂过村坝气山自然村</t>
  </si>
  <si>
    <t>1.邦改村大寨自然村美丽村庄建设项目：建设产业机耕路1875平方米，单价80元/平方米，计划投入15万元；建设产业路除险加固挡土墙100立方米，单价600元/立方米，计划投入6万元；建设村内串户路450平方米，单价200元/平方米，计划投入9万元。
2.邦读村邦读自然村美丽村庄建设项目：建设产业机耕路1125平方米，单价80元/平方米，计划投入9万元；硬化村内串户路1050平方米，单价200元/平方米，计划投入21万元。
3.那蕉村大寨自然村美丽村庄建设项目：建设农特产品交易大棚200平方米，单价600元/平方米，计划投入12万元；建设农耕步行道400平方米，单价300元/平方米，计划投入12万元；硬化村内串户路300平方米，单价200元/平方米，计划投入6万元。
4.那赛村小村自然村美丽村庄建设项目：建设产业机耕路2500平方米，单价80元/平方米，计划投入20万元；建设排污沟200米，单价500元/米，计划投入10万元。
5.护东村护东自然村美丽村庄建设项目：建设农特产品仓储厂房120平方米，单价2500元/平方米，计划投资30万元。
6.懂过村坝气山自然村美丽村庄建设项目：建设产业机耕路2500平方米，单价80元/平方米，计划投入20万元；硬化村内串户路500平方米，单价200元/平方米，计划投入10万元。</t>
  </si>
  <si>
    <t>通过实施美丽村庄建设项目，进一步完善农村基础设施建设，改善群众生产生活条件，推动乡村振兴发展。</t>
  </si>
  <si>
    <t>2024年沙河乡美丽村庄建设项目</t>
  </si>
  <si>
    <t>平掌村、忙开村、布京村、下巴哈村、允甸社区</t>
  </si>
  <si>
    <t>在沙河乡投入210万元建成平掌村干沟边自然村等7个美丽村庄。建设内容如下：1.干沟边自然村美丽村庄建设投资20万元建设机耕路1111平方米（180元/平方米）；投资10万元建设入户路500平方米（200元/平方米）；2.郭家寨自然村美丽村庄建设投资30万元，其中茶叶品种改良100亩，投资20万元(2000元/亩）；新建入户路500平方米，投资10万元（200元/平方米）；3.小邦协自然村美丽村庄建设，建设机耕路1111平方米（180元/平方米）投资20万元；道路硬化500平方米（200/平方米）投资10万元；4.贺勐自然村美丽村庄建设，建设机耕路1667平方米（180元/平方米）投资30万元；5.小勐峨自然村美丽村庄建设，建设机耕路1667平方米（180元/平方米）投资30万元；6.建设机耕路1667平方米（180元/平方米）投资30万元；7.允甸社区美丽村庄建设，硬化村组道路1350平方米，计划投资27万元；老水井修复1座，计划投资3万元，概算总投资30万元。</t>
  </si>
  <si>
    <t>在沙河乡平掌村、忙开村、布京村、下巴哈村、允甸社区实施美丽村庄建设项目，提升人居环境，增强群众幸福感。</t>
  </si>
  <si>
    <t>2024年大文乡美丽村庄建设项目</t>
  </si>
  <si>
    <t>大南矮村大寨自然村         大文村郑家自然村    大梁子村大梁子自然村    大忙蚌村扎跌自然村</t>
  </si>
  <si>
    <t>1.大文村郑家自然村新建串户路（混凝土浇筑硬化15CM厚）1650㎡，长503米，宽3.5米，160元/㎡，预算总投资26.4万元；路基建设50m³，720元/m³，预算总投资3.6万元；计划投入30万元；2.大梁子村大梁子自然村新建串户路（混凝土浇筑硬化15CM厚）750㎡，160元/㎡，预算总投资12万元，新建烤烟生产便道（砂石垫层20cm，配套产业沟渠）1029米，宽3.5米，3600㎡，50元/㎡，投资概算18万元，计划投入30万元；3.大忙蚌村扎跌自然村烤烟基地提质改造100亩，产业生产便道1.7km（砂石垫层20cm，配套产业沟渠），宽3.5米，共6000㎡，50元/平方米，计划投入30万元。4.大南矮村大寨自然村产业生产便道1.7km（砂石垫层20cm，配套产业沟渠），宽3.5米，共6000㎡，50元/平方米，计划投入30万元。</t>
  </si>
  <si>
    <t xml:space="preserve">能有效改善当地贫困群众的生产生活条件，提升群众生产水平与发展技能，对发展乡村旅游起到示范带动作用。                                                           </t>
  </si>
  <si>
    <t>2024年忙糯乡美丽村庄建设项目</t>
  </si>
  <si>
    <t>富王村、小坝子村、巴哈村、荒田村</t>
  </si>
  <si>
    <t>富王村：1.富王村小富王自然村新建田间产业便道2450平方米，70元/平方米，计划投入资金17.15万元；2.产业灌溉沟渠500米，160元/米，计划投入资金8万元；3.烟区土地整治57亩，850元/亩，计划投资4.85万元。小坝子村：1.小坝子村面搓自然村新建田间产业便道1500平方米，70元/平方米，计划投入资金10.5万元；2.新建产业灌溉沟渠440米，350元/米，计划投入资金15.4万元；3.马铃薯种植基地土壤改良117亩（添加土壤改良剂），350元/亩，计划投入资金4.1万元。 巴哈村：1.巴哈村允恩自然村新建烤烟、甘蔗产业便道2642平方米，70元/平方米，计划投入资金18.5万元；2.产业灌溉沟渠500米，160元/米，计划投入资金8万元；3.蔗田土壤改良100亩（添加土壤改良剂），350元/亩，计划投入资金3.5万元。荒田村：1.荒田村荒田自然村新建甘蔗产业便道2000平方米，70元/平方米，计划投入资金14万元；产业灌溉沟渠500米，160元/米，计划投入资金8万元；3.蔗区土地整治94亩，850元/亩，计划投入资金8万元。</t>
  </si>
  <si>
    <t xml:space="preserve">通过实施美丽村庄建设项目，促进农村环境、村容村貌的提升。改善村庄农特产品运输条件，提高公共服务能力，促进农民稳定增收，建设宜居宜业宜游的美丽家园。       
</t>
  </si>
  <si>
    <t>2024年邦丙乡美丽村庄建设项目</t>
  </si>
  <si>
    <t>南协村    丫口村    邦歪村</t>
  </si>
  <si>
    <t>1.南协村小麻勐自然村实施美丽村庄建设项目。建设内容：1.埋设排污岔管DN300带钢丝管250米，单价890元/米，预计投入22.25万元；2.建设检查井10座，单价1600元/座，预计投入1.6元；3.建设40立方污水处理池一座，单价1200元/㎡，预计投入4.8万元；4.建设串户路67.5㎡（45*1.5），单价200元/㎡，预计投入1.35万元。 2.丫口村老普寨自然村实施美丽村庄建设项目。建设内容：1.建设姬松茸钢架大棚面积3074㎡，单价52元/㎡，预计投入16万元；2.投入0.5万元，建设沉砂池一座（1.5*1.5*1）；3.投入13.5万元，铺设从达列水池到沟渠DN100热镀锌钢管1.35公里，单价100元/米，预计投入13.5万元。产业占比98.3%。3.邦歪村荨麻林自然村实施美丽村庄建设项目。建设内容：1.硬板路硬化300米，单价200元/米，预计投入6万元；2.建设串户路20㎡（2*1），单价200元/米，预计投入0.4万元；3.建设产业砂石路1600㎡（4*4），单价50元/㎡，预计投入8万元；4.建设产业三面光沟400米，单价340元/米，预计投入13.6万元。 产业占比72%。</t>
  </si>
  <si>
    <t xml:space="preserve">通过实施美丽村庄建设项目，促进农村环境、村容村貌的提升。改善村庄基础设施条件，提高公共服务能力，促进农民稳定增收，建设宜居宜业宜游的美丽家园。            </t>
  </si>
  <si>
    <t>大文乡清平村高海拔油粮种植示范基地建设项目</t>
  </si>
  <si>
    <t>清平村</t>
  </si>
  <si>
    <t>1.建设清平村高海拔油粮种植示范基地，实施土地改良1500亩，单价700元/亩，投入105万元；
2.建设生产及仓储区，新建简易钢架结构初加工生产厂房及仓储仓库一间，建筑面积800平方米，单价780元/平方米，投入62.4万元，配套生产设备1套，投入30万元，场地硬化600平方米，单价150元/平方米，投入9万元，预算总投资101.4万元；          
3.投入20万元，用于引入油粮优良品种及引进新管理技术。项目建成后，通过致富带头人+村集体+合作社+农户的运营模式带动地方产业发展，推进乡村振兴。</t>
  </si>
  <si>
    <t xml:space="preserve">项目建成后，通过致富带头人+村集体+合作社+农户的运营模式带动地方产业发展，推进乡村振兴。带动脱贫不稳定户、边缘易致贫户、其他农村低收入群体67户，267人。    
</t>
  </si>
  <si>
    <t>大文乡沿江经济带特色农业基地建设项目</t>
  </si>
  <si>
    <t>邦驮村     大忙蚌村    大梁子村  忙冒村</t>
  </si>
  <si>
    <t>打造沿江特色农业基地，1.邦驮村新建产业生产便道（砂石垫层20cm）3km，配套产业沟渠，10500㎡，50元/㎡，投入52.5万元；2.大忙蚌村新建产业生产道路（砂石垫层20cm厚）4km，配套产业沟渠，14000㎡，50元/㎡，投入70万元；3.大梁子村新建产业生产道路（砂石垫层20cm厚）3km，配套产业沟渠，10500㎡，50元/㎡，投入52.5万元；4.忙冒村新建产业生产道路（砂石垫层20cm厚）3km，配套产业沟渠，10500㎡，50元/㎡，投入52.5万元。</t>
  </si>
  <si>
    <t xml:space="preserve">项目建成后，带动地方特色农业产业, 受益建档立卡脱贫人口、监测对象数量332人。                                               </t>
  </si>
  <si>
    <t>邦丙乡东半山万寿菊种植项目</t>
  </si>
  <si>
    <t>邦丙村    南榔村    南直村    岔箐村    邦歪村</t>
  </si>
  <si>
    <t xml:space="preserve">1.打造东半山万寿菊种植示范基地，土地整形1000亩，单价800元/亩，预计投入80万元；2.产业道路修缮20000㎡（5*4），单价50元/㎡，预计投入100万元。3.新建万寿菊育苗基地30亩，预计投入20万元。通过土地租金、生产要素入股分红和致富带头人带动等形式壮大村集体经济和促进农户增收。  </t>
  </si>
  <si>
    <t xml:space="preserve">通过建设万寿菊示范基地和育苗基地，实现集中育苗，连片种植。通过土地租金、生产要素入股分红和致富带头人带动等形式壮大村集体经济和促进农户增收。
</t>
  </si>
  <si>
    <t>入股合作带动</t>
  </si>
  <si>
    <t>沙河乡甘蔗定点剥叶与青储饲料加工建设项目</t>
  </si>
  <si>
    <t>布京村
允俸村
营盘村
忙开村
南布村
下巴哈村</t>
  </si>
  <si>
    <t>购买甘蔗剥叶机20台，投入100万元（5万元/台×25台）。</t>
  </si>
  <si>
    <t>项目建成后，产权归沙河乡人民政府所有，采取“党组织+村委会+企业+合作社+农户”的模式运营，企业负责经营管理，以租赁方式给企业使用，所得租金用于壮大村集体经济。
1.辐射带动1000亩甘蔗产业发展。
2.购买甘蔗剥叶机20台；
3.项目验收合格率100%；
4.秸秆收集处理率95%；
5.受益群众满意度90%以上。</t>
  </si>
  <si>
    <t>备注：1.此表根据现行全国防返贫信息系统入库要素制定，各县可在此基础上增加项目要素；
2.项目绩效目标在表中只填报总体目标，绩效目标具体指标的一、二、三级指标模板按全国防返贫信息系统内置模板导出，每个项目附一个单独绩效表，具体指标需要全面反映建设内容；
3.按照全国防返贫信息系统项目类型分为：产业发展、就业项目、乡村建设行动、易地搬迁后续后扶、巩固三保障成果、乡村治理和精神文明建设、项目管理费、其他。</t>
  </si>
  <si>
    <t>附件2</t>
  </si>
  <si>
    <t>双江县2024年度巩固拓展脱贫攻坚成果和乡村振兴项目库动态调整项目申报表</t>
  </si>
  <si>
    <t>（入库项目关键信息调整）</t>
  </si>
  <si>
    <t>项目建设内容及规模</t>
  </si>
  <si>
    <t>调整前</t>
  </si>
  <si>
    <t>配套设施项目</t>
  </si>
  <si>
    <t>小型农田水利设施建设</t>
  </si>
  <si>
    <t>2024年勐勐镇南宋村精品示范村建设项目</t>
  </si>
  <si>
    <t>南宋村</t>
  </si>
  <si>
    <t>1.新建南协东2沟3面光灌溉沟渠1条2.7公里，段面40cmX40cm，计划投资56.7万元；
2.新建南宋村坚果交易中心钢架大棚约300平方米（800元/平方米），计划投资24万元；场地硬化465平方米（200元/平方米），计划投资9.3万元；支砌毛石挡土墙200立方米（500元/立方米），计划投资10万元；合计投资43.3万元。</t>
  </si>
  <si>
    <t>项目建设完成后， 通过调整产业结构，增加科技含量，推动项目区的经济发展，解决经济困难问题，促进少数民族村寨经济持续、稳定、快速地增长。项目建成后，受益人口达662户2523人。</t>
  </si>
  <si>
    <t>双江自治县勐勐镇甘蔗剥叶机采购项目</t>
  </si>
  <si>
    <t>那布社区、忙建村、千福村等</t>
  </si>
  <si>
    <t>采购甘蔗剥叶机20台，投入100万元（5万元/台×20台）。</t>
  </si>
  <si>
    <t>项目建成后，产权归勐勐镇人民政府所有，采取“党组织+企业+合作社+农户”的模式运营，以租赁方式给企业使用，企业负责经营管理，所得租金用于壮大村集体经济。
1.购买甘蔗剥叶机20台；
2.辐射带动10000亩甘蔗产业发展。
3.项目验收合格率100%；
4.秸秆收集处理率90%；
5.受益群众满意度100%。</t>
  </si>
  <si>
    <t>勐库镇城子村、忙那村乡村旅游建设项目</t>
  </si>
  <si>
    <t>城子村
忙那村</t>
  </si>
  <si>
    <t>1.建设农特产品、民族传统手工艺品交易场所400平方米，单价2500元/平方米，计划投入100万元；
2.建设产业机耕路6250平方米，单价80元/㎡，计划投入50万元。</t>
  </si>
  <si>
    <t xml:space="preserve">通过实施乡村旅游建设项目，完善旅游基础设施，实现乡村旅游促进乡村振兴，辐射带动周边产业发展。
</t>
  </si>
  <si>
    <t>通过发展乡村旅游带动群众增收</t>
  </si>
  <si>
    <t>勐库镇大叶种茶线上线下中心建设项目</t>
  </si>
  <si>
    <t>忙那村</t>
  </si>
  <si>
    <t>1.投入125万元建设茶叶展示中心500平方米，单价2500元/平方米；2.投入25万元建设挡土墙400立方米，单价625元/立方米。</t>
  </si>
  <si>
    <t xml:space="preserve">通过建设茶叶展示中心，有效宣传勐库大叶种茶，形成规模效应，促进茶产业发展及群众增收，助推乡村振兴发展。
</t>
  </si>
  <si>
    <t>带动茶产业发展</t>
  </si>
  <si>
    <t>大文乡户那村老寨自然村民族团结进步示范村项目</t>
  </si>
  <si>
    <t>户那村</t>
  </si>
  <si>
    <t>1.烤烟种植基地产业机耕道建设7000平方米:2.茶叶提质改造100亩，茶叶基地土壤改良400亩;3.串户路建设2188平方米。</t>
  </si>
  <si>
    <t>通过实施大文乡户那村老寨自然村民族团结进步示范村项目，促进产业发展，群众增收，改善提升人居环境，增进铸牢中华民族共同体意识，推动各民族共同团结进步共同繁荣发展，助力乡村振兴。</t>
  </si>
  <si>
    <t>林草基地建设</t>
  </si>
  <si>
    <t>双江自治县2024年国有勐峨欠发达林场巩固提升发展项目</t>
  </si>
  <si>
    <t>勐峨林场</t>
  </si>
  <si>
    <t>国有勐峨欠发达林场巩固提升发展项目，总投资150万元。其中：1.实施林产业苗木（乔木大苗）培育11.4万株，每株投入培育费10元，计114万元，投入管护费10万元，合计124万元；2.配套新建林业生产道路、购置产业管护工具等附属工程，投入资金26万元。</t>
  </si>
  <si>
    <t xml:space="preserve">通过培育林产业苗木，实现国有林场增收，保障护林员、林场职工生产生活收入，改善基层条件，实现生态效益和经济效益双重增收。 </t>
  </si>
  <si>
    <t>县林业和草原局</t>
  </si>
  <si>
    <t>2024年木本油料提质增效示范基地建设项目</t>
  </si>
  <si>
    <t>沙河乡、大文乡、忙糯乡、勐勐镇、勐库镇、邦丙乡</t>
  </si>
  <si>
    <t>1.木本油料林提质增效示范基地建设880亩（嫁接、施肥、整形修剪、病虫害防治、林下套种等完成管护）。其中：坚果提质增效580亩（沙河乡50亩，邦丙乡330亩，大文乡50亩，忙糯乡50亩，勐勐镇50亩，勐库镇50亩），每亩补助852元，计49.416万元；核桃提质增效300亩（沙河乡50亩，邦丙乡100亩，大文乡50亩，忙糯乡100亩），每亩补助586元，计17.584万元，间接培训费用4.2万元，总计71.2万元；2.坚果品种改良2.5万株，每株投入4元，计10万元；3.新建邦丙乡邦况村200亩坚果灌溉系统，每亩投入资金2600元，配套100m³蓄水池2座，每座9万元，计70万元；4.配套核桃、坚果采摘器（打果机）20把，每把1400元，计2.8万元；四项总计154万元。</t>
  </si>
  <si>
    <t xml:space="preserve">通过木本油料林提质增效示范基地建设880亩，提升核桃、坚果产量，增加农户收入。              
</t>
  </si>
  <si>
    <t>农村供水保障设施建设</t>
  </si>
  <si>
    <t>双江自治县2024年农村供水保障工程</t>
  </si>
  <si>
    <t>勐库镇、沙河乡、大文乡、忙糯乡、邦丙乡</t>
  </si>
  <si>
    <t>13个村</t>
  </si>
  <si>
    <t>勐库镇大户赛村大寨一二组饮水工程：取水坝1座，过滤池2座、PE75管6180米、PE63管3810米，计划投资56.71万元；勐库镇忙那村嘎告一二组饮水工程：PE50管11180米，取水坝1座，过滤池2座，计划投资52.85万元；勐库镇冰岛村饮水工程：PE110管3000米、PE50管5200米、PE25管2900米、PE20管25000米、DN15热镀锌钢管1000米，取水坝1座、过滤池1座、蓄水池1座，计划投资100.22万元；沙河乡下巴哈村歇气场搬迁点饮水工程：DN80热镀锌钢管2000m，计划投资19.82万元；下巴哈村韭菜坝组饮水工程：PE50管1500m，计划投资5.23万元；邦协村小勐峨一二三四组饮水工程：PE63管1000m、蓄水池50立方米1座，计划投资9.08万元；大文乡大忙蚌村大忙蚌组饮水工程：PE75管3500m、50m³蓄水池1座、入户DN80热镀锌钢管1000m、取水坝1座，沉砂池1座。水表200套，计划投资36.47万元；大南矮村大南矮组饮水工程：PE40管10000m，50m³蓄水池1座，计划投资27.47万元；邦丙乡邦况村邦老组饮水工程：蓄水池50m³1座、65钢管1.2km、φ40钢管2km、20钢管3km，计划投资34.27万元；岔箐村老邱寨组饮水工程：PE40管3km、PE25管3km，计划投资12.38万元；邦歪村荨麻林组饮水工程：蓄水池20m³1座、PE63管2km、PE20管1km，计划投资12.64万元；忙糯乡南亢村中寨组饮水工程：30m³蓄水池1座，PE32管7100m，计划投资17.43万元；南骂河村南赛河一二组饮水工程：PE110管1300m、取水坝1座，过滤池2座，计划投资15.66万元；</t>
  </si>
  <si>
    <t xml:space="preserve">项目建成后，将解决0.5297万人饮水问题、解放劳动力、发展庭院经济、减少疾病发生等。                    </t>
  </si>
  <si>
    <t>县水务局</t>
  </si>
  <si>
    <t>调整后</t>
  </si>
  <si>
    <r>
      <rPr>
        <sz val="11"/>
        <color theme="1"/>
        <rFont val="宋体"/>
        <charset val="134"/>
      </rPr>
      <t>1.新建南协东2沟3面光灌溉沟渠1条1.3公里，段面40cmX40cm，计划投资56.7万元；</t>
    </r>
    <r>
      <rPr>
        <sz val="11"/>
        <rFont val="宋体"/>
        <charset val="134"/>
      </rPr>
      <t xml:space="preserve">
2.新建南宋村坚果交易中心钢架大棚约300平方米（800元/平方米），计划投资24万元；场地硬化465平方米（200元/平方米），计划投资9.3万元；支砌毛石挡土墙200立方米（500元/立方米），计划投资10万元；合计投资43.3万元。</t>
    </r>
  </si>
  <si>
    <t>勐勐镇那布片区甘蔗定点剥叶及饲草加工建设项目</t>
  </si>
  <si>
    <t>那布社区</t>
  </si>
  <si>
    <t>1.新建甘蔗定点剥叶与青储饲料加工站1座，占地面积约7亩（甘蔗剥叶加工大棚600㎡、仓储用房650㎡、管理用房227㎡、配电室、计量房10㎡、硬化地坪1000㎡）。2.新建甘蔗定点剥叶加工生产线1条（购置处理量200吨/日甘蔗剥叶机1台、过磅秤1台、粉碎打包一体机1台、叉车1台、变压器1台）。</t>
  </si>
  <si>
    <t>项目建成后，产权归勐勐镇人民政府所有，采取“党组织+企业+合作社+农户”的模式运营，以租赁方式给企业使用，企业负责经营管理，所得租金用于壮大村集体经济。
1.新建甘蔗定点剥叶与青储饲料加工站1座；
2.辐射带动10000亩甘蔗产业发展。
3.项目验收合格率100%；
4.秸秆收集处理率90%；
5.受益群众满意度100%。</t>
  </si>
  <si>
    <t>勐库镇忙那村乡村旅游建设项目</t>
  </si>
  <si>
    <t>在忙那村建设农特产品民族传统手工艺品交易场所530平方米，单价2840元/平方米（含装修），计划投入150万元。</t>
  </si>
  <si>
    <t>通过实施乡村旅游建设项目，完善旅游基础设施，实现乡村旅游促进乡村振兴，辐射带动周边产业发展。</t>
  </si>
  <si>
    <t>1.在忙那村投入 80 万元建设线上直播交
易中心（包含：室外电子交易显示屏、直播设备、场景布置等）；
2.在忙那村投入 70 万元建设茶叶仓储用房 280 平方米，单价 2500元/平方米。项目总投资 150 万元。</t>
  </si>
  <si>
    <t>通过建设直播交易中心及茶叶仓储用房，有效宣传勐库大叶种茶，形成规模效应，促进茶产业发展及群众增收，助推乡村振兴发展。</t>
  </si>
  <si>
    <t>1.烤烟种植基地产业机耕道建设9100平方米，辐射周边烤烟基地 2500亩，计划投入少数民族发展资金 45.5万元；2.茶叶提质改造75亩，计划投入少数民族发展资金 19.5万元；3.串户路建设 2188平方米，计划投入少数民族发展资金 35万元。</t>
  </si>
  <si>
    <t>实施林产业苗木培育面积 25 亩 ( 以株折亩)，培育苗木 11.4 万株，其中: 冬樱花 4.4 万株、蓝花楹3 万株、肉桂2 万株，罗汉松 1 万株、紫薇 1万株。80 亩保障性苗圃浇水、除草、施肥、病虫害防治等管护。</t>
  </si>
  <si>
    <t xml:space="preserve">实施林产业苗木培通过项目实施，推进苗圃现代化建设，实行产业化经营，摸索创新育苗技术，大力培育容器苗，提高良种通过项目实施，推进苗圃现代化建设，实行产业化经营，摸索创新育苗技术，大力培育容器苗，提高良种育苗率等方面加快国有苗圃建设步伐，保障造林苗木供应，助力国土绿化美化。育苗率等方面加快
</t>
  </si>
  <si>
    <t>通过对坚果、核桃实施提质增效，不仅能促进坚果、核桃的良好生长，一定程度上还能减少当地土壤流失量，提高低质低效林地的涵养水源能力。</t>
  </si>
  <si>
    <t>勐勐镇饮水工程建设内容为：新建取水池、蓄水池，管道管装及改造等，勐库镇饮水工程建设内容为：新建取水坝、过滤池、蓄水池，PE20管至PE110管道安装及埋设等；沙河乡饮水工程主要建设内容为：新建蓄水池，DN80钢管安装，PE50管、PE63管安装及埋设等；大文乡饮水工程建设内容为：新建取水坝、蓄水池，水表安装，PE20至PE40管安装及埋设，DN20至DN65钢管安装等；邦丙乡饮水工程建设内容为：新建蓄水池、PE40至PE40管安装及埋设等；忙糯乡饮水工程建设内容为：新建取水池、蓄水池，管道管装及改造等。</t>
  </si>
  <si>
    <t xml:space="preserve">项目建成后，将解决3500人饮水问题、解放劳动力、发展庭院经济、减少疾病发生等。                    </t>
  </si>
  <si>
    <r>
      <rPr>
        <sz val="11"/>
        <color theme="1"/>
        <rFont val="仿宋_GB2312"/>
        <charset val="134"/>
      </rPr>
      <t>备注：</t>
    </r>
    <r>
      <rPr>
        <sz val="11"/>
        <color theme="1"/>
        <rFont val="宋体"/>
        <charset val="134"/>
      </rPr>
      <t>1</t>
    </r>
    <r>
      <rPr>
        <sz val="11"/>
        <color theme="1"/>
        <rFont val="宋体"/>
        <charset val="134"/>
      </rPr>
      <t>.</t>
    </r>
    <r>
      <rPr>
        <sz val="11"/>
        <color theme="1"/>
        <rFont val="仿宋_GB2312"/>
        <charset val="134"/>
      </rPr>
      <t>此表根据现行全国防返贫信息系统入库要素制定，各县可在此基础上增加项目要素；</t>
    </r>
  </si>
  <si>
    <r>
      <rPr>
        <sz val="11"/>
        <color theme="1"/>
        <rFont val="宋体"/>
        <charset val="134"/>
      </rPr>
      <t>2</t>
    </r>
    <r>
      <rPr>
        <sz val="11"/>
        <color theme="1"/>
        <rFont val="宋体"/>
        <charset val="134"/>
      </rPr>
      <t>.</t>
    </r>
    <r>
      <rPr>
        <sz val="11"/>
        <color theme="1"/>
        <rFont val="仿宋_GB2312"/>
        <charset val="134"/>
      </rPr>
      <t>项目绩效目标在表中只填报总体目标，绩效目标具体指标的一、二、三级指标模板按全国防返贫信息系统内置模板导出，每个项目附一个单独绩效表，具体指标需要全面反映建设内容；</t>
    </r>
  </si>
  <si>
    <r>
      <rPr>
        <sz val="11"/>
        <color theme="1"/>
        <rFont val="宋体"/>
        <charset val="134"/>
      </rPr>
      <t>3</t>
    </r>
    <r>
      <rPr>
        <sz val="11"/>
        <color theme="1"/>
        <rFont val="宋体"/>
        <charset val="134"/>
      </rPr>
      <t>.</t>
    </r>
    <r>
      <rPr>
        <sz val="11"/>
        <color theme="1"/>
        <rFont val="仿宋_GB2312"/>
        <charset val="134"/>
      </rPr>
      <t>按照全国防返贫信息系统项目类型分为：产业发展、就业项目、乡村建设行动、易地搬迁后续后扶、巩固三保障成果、乡村治理和精神文明建设、项目管理费、其他。</t>
    </r>
  </si>
  <si>
    <r>
      <rPr>
        <sz val="11"/>
        <color theme="1"/>
        <rFont val="仿宋_GB2312"/>
        <charset val="134"/>
      </rPr>
      <t>附件</t>
    </r>
    <r>
      <rPr>
        <sz val="11"/>
        <color theme="1"/>
        <rFont val="宋体"/>
        <charset val="134"/>
      </rPr>
      <t>3</t>
    </r>
  </si>
  <si>
    <t>（调整后项目）</t>
  </si>
  <si>
    <t>是否劳动密集型</t>
  </si>
  <si>
    <t>项目实施单位</t>
  </si>
  <si>
    <t>主管部门</t>
  </si>
  <si>
    <t>合计</t>
  </si>
  <si>
    <t>2024年勐勐镇烤烟基础设施建设项目</t>
  </si>
  <si>
    <t>红土寨、邦迈、章外、大吉、彝家等10个村</t>
  </si>
  <si>
    <t>1.新建生物质燃料烤房19座（建设内容主要有烤房主体及附属设施、燃料储存室、烤房场地平整、烤房设备、烤房架电等、配电室等），单价8万元/座，计划投资152万元；
2.修缮烤房121座（对烤房主体、装烟室、门窗、编烟棚、燃料棚等设施损坏严重的进行修复，对老烤房烘烤设备老化损毀的进行修缮及更换），单价5000元/座，计划投资60.5万元。通过该项目的实施，依托致富带头人+党组织+企业+农户的形式，促进农户增收，带动烤烟产业健康发展。</t>
  </si>
  <si>
    <t xml:space="preserve">通过实施烤烟基础设施建设项目，切实改善我镇红土寨、邦迈、章外、大吉、彝家等10个村烤烟烘烤基础设施建设滞后现状，提高烘烤水平和品质，依托致富带头人+党组织+企业+农户的形式，促进农户增收，带动烤烟产业健康发展。具体绩效目标如下：
1.完成新建生物质燃料烤房19座；
2.完成修缮烤房121座；
3.亩均烟农增收≥200元；
4.项目完工率、工程验收合格率达100%；
5.受益烟农满意度达92%以上；
</t>
  </si>
  <si>
    <t>县地方产业发展服务中心</t>
  </si>
  <si>
    <t>通过项目实施，那布社区红河自然村等7个自然村基础设施和人居环境得到明显改善，群众幸福感得到提升。具体绩效目标如下：
1.建成灌溉沟渠1.3公里；
2.建成钢架大棚约300平方米；
3.工程按时完工率达到99%；                                         4.工程验收合格率达到100%；               
5.受益群众满意度达到90%。</t>
  </si>
  <si>
    <t>县乡村振兴局</t>
  </si>
  <si>
    <t>农村卫生厕所改造</t>
  </si>
  <si>
    <t>勐勐镇2024年农村公厕建设项目</t>
  </si>
  <si>
    <t>同化</t>
  </si>
  <si>
    <t>在同化村新建砖混结构水冲式公厕10幢，每幢约22平方米（4400元/平方米）计划投资100万元。</t>
  </si>
  <si>
    <t>通过建设公厕，完善村内基础设施，有效改善村内人居环境，提升群众获得感和幸福感。具体绩效目标如下：
1.新建砖混结构水冲式公厕10幢；             
2.预计受益农户869户3234人；    
3.项目验收合格率100%；
4.任务完成及时率95%；
5.受益群众满意度95%。</t>
  </si>
  <si>
    <t>勐勐镇彝家村上平掌自然村民族团结进步示范村项目</t>
  </si>
  <si>
    <t>彝家村上平掌自然村</t>
  </si>
  <si>
    <t>1.改扩建彝家村茶叶初制所。新建茶叶晒场240平方米（1000元/平方米），计划投入少数民族发展资金24万元。
2.烤烟产业基地建设400亩。修缮烤房2座14件，烤烟道路清扫32公里，灌溉沟渠清淤、修复2公里，计划投入少数民族发展资金33万元。
3.新建彝家大寨人畜饮水管网5公里，PE80级DN63管，60元/米，计划投入少数民族发展资金30万元。
4.安装6米立杆式太阳能路灯15盏（4000元/盏），壁挂式太阳能路灯37盏（1891.9元/盏），计划投入少数民族发展资金13万元。</t>
  </si>
  <si>
    <t>通过实施茶叶晒场、烤烟基地、养殖圈舍等产业基础设施项目，促进茶叶、烤烟、畜牧养殖等产业发展，带动农户增收。同时，通过人居环境整治，提升村庄居住品质，提高群众获得感和幸福感，促进各民族交往交流交融，推动铸牢中华民族共同体意识和乡村振兴发展。具体绩效目标为：
1.新建茶叶晒场240平方米；
2.烤烟产业基地修缮烤房2座、烤烟道路清扫32公里、灌溉沟渠清淤修复2公里；
3.新建人畜饮水管网5公里；
4.安装太阳能路灯52盏；
5.工程按时完工率达到100%；
6.工程验收合格率达到100%；               
7.受益群众满意度达到90%。</t>
  </si>
  <si>
    <t>县民族宗教局</t>
  </si>
  <si>
    <t>县民宗局、县农业农村局</t>
  </si>
  <si>
    <t>种植基地</t>
  </si>
  <si>
    <t>勐库镇护东村忙波自然村产业发展建设项目</t>
  </si>
  <si>
    <t>忙波村</t>
  </si>
  <si>
    <t xml:space="preserve">1.建设农业灌溉沟渠800米，单价600元/米，计划投入48万元；
2.建设产业机耕路2500平方米，单价80元/平方米，计划投入20万元；
3.建设农特产品交易点及土配方实验室400平方米，单价2500元/平方米，计划投入100万元。
4.建设公厕2座，每座16万元，计划投入32万元。
5.开展“稻-花-薯”轮作模式的品种改良、农业技术培训及病虫害防治，计划投入20万元。
</t>
  </si>
  <si>
    <t>通过建设农业灌溉沟渠、机耕路、农特产品交易广场等，降低生产成本，形成规模效应，促进群众增收，助推乡村振兴发展。
具体绩效目标如下：
1完成建设农业灌溉沟渠800米；
2.完成建设产业机耕路2500平方米；
3.完成建设农特产品交易点及土配方实验室400平方米；
4.完成建设公厕2座；
5.受益群众满意度
90％；
6.按时开工率100％；
7.项目验收合格率100%；
8.预计受益农户300人以上。</t>
  </si>
  <si>
    <t>2024年勐库镇茶叶产业基地建设项目</t>
  </si>
  <si>
    <t>公弄村
坝卡村</t>
  </si>
  <si>
    <t xml:space="preserve">1.建设公弄村环村产业机耕路17000平方米，单价80元/平方米，计划投入136万元。
2.建设坝卡村环村产业机耕路8000平方米，单价80元/平方米，计划投入64万元。建成后辐射8000亩茶叶种植基地，提高茶叶生产效率。
</t>
  </si>
  <si>
    <t>通过实施道路建设项目，完善公弄村和坝卡村茶叶种植基地基础设施，改善群众出行及生产条件，加快产业发展带动乡村振兴。具体绩效目标如下：
1.完成产业界机耕路建设25000平方米；
2.受益群众满意度
90％；
3.按时开工率100％；
4.项目验收合格率100%；
5.预计受益农户1500人以上。</t>
  </si>
  <si>
    <t>县交通运输局</t>
  </si>
  <si>
    <t>新型农村集体经济发展项目</t>
  </si>
  <si>
    <t>1.在忙那村投入 80 万元建设线上直播交易中心（包含：室外电子交易显示屏、直播设备、场景布置等）；
2.在忙那村投入 70 万元建设茶叶仓储用房 280 平方米，单价 2500元/平方米。项目总投资 150 万元。</t>
  </si>
  <si>
    <t>通过建设茶叶展示中心，有效宣传勐库大叶种茶，形成规模效应，促进茶产业发展及群众增收，助推乡村振兴发展。
具体绩效目标如下：
1完成建设茶叶直播中心1个；茶叶仓储用房 280 平方米；
2.受益群众满意度90％；
3.按时开工率100％；
4.项目验收合格率100%；
5.预计受益农户20000人以上。</t>
  </si>
  <si>
    <t>通过实施乡村旅游建设项目，完善旅游基础设施，实现乡村旅游促进乡村振兴，辐射带动周边产业发展。
具体绩效目标如下：
1.完成建设农特产品、民族传统手工艺品交易场所530平方米；
2.受益群众满意度90％；
3.按时开工率100％；
4.项目验收合格率100%；
5.预计受益农户2000人以上。</t>
  </si>
  <si>
    <t>县民宗局</t>
  </si>
  <si>
    <t>县住房和城乡建设局</t>
  </si>
  <si>
    <t>2024年沙河乡平掌村精品示范村建设项目</t>
  </si>
  <si>
    <t>平掌村</t>
  </si>
  <si>
    <t>在平掌村投入100万元实施平掌村精品示范村建设项目。1.计划投资65万元建设平掌村养牛小区至大团山机耕路9286平方米（70元/平方米）；2.投资35万元，建设平掌一组水泥路1750平方米（200元/平方米）。</t>
  </si>
  <si>
    <t>在平掌村新建竹制品加工厂房，发展壮大村集体收入，增加群众就近务工收入，受益人数1701人，受益脱贫不稳定户边缘易致贫户、其他农村低收入群体74户133人。
1.建设平掌村养牛小区至大团山机耕路9286平方米；
2建设平掌一组水泥路1750平方米；
3.项目按时完工率100%；
4.项目验收合格率100%；
5.受益群众满意度90%以上。</t>
  </si>
  <si>
    <t>2024年沙河乡烤烟产业发展项目</t>
  </si>
  <si>
    <t>下巴哈村、布京村、营盘村、忙开村、南布村</t>
  </si>
  <si>
    <t>在沙河乡下巴哈村、布京村、营盘村、忙开村、南布村实施烤烟发展项目，在沙河乡下巴哈村、布京村、营盘村、忙开村、南布村实施烤烟发展项目。1.新建烤房25座（含电力设施及烘烤设备）单价8万元/座，计划投资200万元；2.修缮乡域内烤房80座，单价5000元/座，计划投资40万元；3.烟区道路建设10000平方米，单价200万元/平方米，计划投资200万元。项目建成后依托致富带头人+党组织+企业+农户的形式，为群众创造良好的发展条件。</t>
  </si>
  <si>
    <t>在沙河乡下巴哈村、布京村、营盘村、忙开村、南布村实施烤烟发展项目，将有力推进下巴哈烤烟产业的发展，让群众在家旁边就能学到实用技术，从而大大提高群众种植水平和经营管理水平，项目建成后依托致富带头人+党组织+企业+农户的形式，为群众创造良好的发展条件。为产业发展提供技术保障，不断提升产业化建设质量。为群众创造良好的发展条件，受益脱贫不稳定户边缘易致贫户、其他农村低收入群体430户700人。
1.新建烤房25座（含电力设施及烘烤设备）；
2.修缮乡域内烤房80座；
3.烟区道路建设10000平方米；
4.项目按时开工率100%；
5.群众满意度90%以上。</t>
  </si>
  <si>
    <t>2024年沙河乡邦木村精制茶厂提升建设项目</t>
  </si>
  <si>
    <t>邦木村</t>
  </si>
  <si>
    <t>在沙河乡邦木村投入365万元，实施精制茶厂提升建设项目。建设内容：在沙河乡邦木村投入365万元，实施邦木村精制茶厂提升建设项目。建设内容：1.新建钢结构仓库、管理用房及科研室1000平方米，简单装修，投入160万元（1600元/㎡×1000㎡）；2.加固改造1966年建设的400平方米老厂房及配套设施，（1000元/㎡×400㎡），投入40万元；3.厂区硬化800平方米（180元/㎡×800㎡），道路建设990平方米（200元/㎡×990㎡），投入34.2万元；4.污水收集处理等配套设施（10万元/项），投入10万元；5.购置茶叶精制加工设备，含：茶饼357克饼气压机需要2台（单价4.5万元/台），茶砖压制气压机1台（单价7.5万元/台），龙珠气压机1台（单价12.6万元/台），小饼气压机1台（单价12.6万元/台），小方片气压机1台（单价12.6万元/台），烘烤机1台（单价6万元/台），投入60.3万元。    项目建设后，产权归村集体所有，通过“村党组织+村集体经济股份合作联社+合作社+直播团队+农户”模式运行，带动1.2万亩茶产业联动发展，并提供30余个长期工作岗位和全年零星采茶用工800余个，收益用于巩固拓展脱贫攻坚成果，增加脱贫群众收入，壮大村集体经济，预计受益555户2008人，其中脱贫人口和监测对象56户201人。</t>
  </si>
  <si>
    <t>在沙河乡邦木村实施邦木村精制茶厂提升建设项目，为产业发展提供技术保障，不断提升产业化建设质量，促进特色产业建设和带动农民增收，为群众创造良好的发展条件，受益脱贫不稳定户边缘易致贫户、其他农村低收入群体83户。
1.新建钢结构仓库、管理用房及科研室1000平方米；
2.加固改造1966年建设的400平方米老厂房及配套设施；
3.厂房简单装修1350平方米；
4.厂区硬化800平方米；
5.道路建设990平方米；
6.污水收集处理等配套设施；
7.购置茶叶精制加工设备，含：茶饼357克饼气压机需要2台；
8.茶砖压制气压机1台；
9.龙珠气压机1台；
10.小饼气压机1台；
11.小方片气压机1台；
12.烘烤机1台；
13.项目按时开工率100%；
14.群众满意度90%以上。</t>
  </si>
  <si>
    <t>县市场监管局、县地方产业发展服务中心、市生态环境局双江分局</t>
  </si>
  <si>
    <t xml:space="preserve">
通过实施那落民族村寨旅游提升项目，推动那落村民族文化、非遗文化和旅游业的高质量发展，增进各民族交往交流交融，增强当地群众获得感、幸福感、安全感，促进铸牢中华民族共同体意识和乡村振兴发展。</t>
  </si>
  <si>
    <t xml:space="preserve">
改造建设忙开村那落自然村傣族传统土陶、漆器传承制作销售工作站，促进当地民族手工业发展，夯实那落自然村傣族产业基础设施建设，带动傣族土陶、漆器的生产发展并增加经济效益。</t>
  </si>
  <si>
    <t>2024年大文乡烤烟产业发展项目</t>
  </si>
  <si>
    <t xml:space="preserve">大文村
大梁子村               
户那村                    清平村                
太平村                       邦烘村                     </t>
  </si>
  <si>
    <t xml:space="preserve">                                  
1.老烤房修缮100座，其中清平村30座，户那村40座，太平村20座，邦烘村10座，5000元/座，投入50万元；                               2.烤烟基地产业便道（砂石垫层20cm）建设，清平村4km，太平村3km，邦烘村3km，共10km，35000㎡，50元/㎡，投入175万元。项目建成后依托致富带头人+党组织+企业+农户的形式，带动地方烤烟产业发展，推进乡村振兴。</t>
  </si>
  <si>
    <t>项目建成后，依托致富带头人+党组织+企业+农户的形式，带动地方烤烟产业发展，推进乡村振兴。带动脱贫不稳定户、边缘易致贫户、其他农村低收入群体257户，889人。                                        
1.老烤房修缮100座；
2.产业生产道路10km；         
3.产业生产道路50元/㎡；
4.生物质燃料烤房建设成本780元/㎡；
5.项目按时开工率100%；
6.群众满意度90%以上；                                              7.项目按时完工率100％。</t>
  </si>
  <si>
    <t>大文乡大文村郑家自然村民族团结进步示范村项目</t>
  </si>
  <si>
    <t>大文村郑家自然村</t>
  </si>
  <si>
    <t>1.产业机耕道建设5600平方米，计划投入少数民族发展资金28万元；
2.茶叶提质改造123亩，单价2600元/亩，计划投入少数民族发展资金32万元；
3.路基建设408m³，混凝土挡墙720元/m³，计划投入少数民族发展资金29.412万元；         
4.盖板排污沟及配套设施23米，单价560元/米，计划投入少数民族发展资金1.288万元；
5.安装村组道路护栏333米，单价280元/米，计划投入少数民族发展资金9.3万元。</t>
  </si>
  <si>
    <t>通过实施大文乡大文村郑家自然村民族团结进步示范村项目，促进产业发展，群众增收，改善提升人居环境，增进铸牢中华民族共同体意识，推动各民族共同团结进步共同繁荣发展，助力乡村振兴。具体绩效目标为：                                          1.产业机耕道建设5600平方米；
2.茶叶提质改造123亩；
3.路基建设408m³；         
4.盖板排污沟及配套设施23米；
5.安装道路护栏333米；
6.受益建档立卡脱贫人口、监测对象数量18人；
7.群众满意度90%以上；
8.项目验收合格率100%
9.项目按时完工率100%</t>
  </si>
  <si>
    <t>户那村老寨自然村</t>
  </si>
  <si>
    <t>1.烤烟种植基地产业机耕道建设9100平方米，辐射周边烤烟基地 2500亩，计划投入少数民族发展资金 45.5万元；2.茶叶提质改造75亩，计划投入少数民族发展资金 19.5万元；3.串户
路建设 2188平方米，计划投入少数民族发展资金 35万元。</t>
  </si>
  <si>
    <t>通过实施大文乡户那村老寨自然村民族团结进步示范村项目，促进产业发展，群众增收，改善提升人居环境，增进铸牢中华民族共同体意识，推动各民族共同团结进步共同繁荣发展，助力乡村振兴。具体绩效目标为：
1.产业机耕道建设9100平方米；
2.茶叶提质改造75亩；
3.串户路建设2188平方米；
4.受益建档立卡脱贫人口、监测对象数量27人；
5.群众满意度90%以上；
6.项目验收合格率100%；
7.项目按时完工率100%。</t>
  </si>
  <si>
    <t>大文乡忙冒村小忙来自然村民族团结进步示范村项目</t>
  </si>
  <si>
    <t>忙冒村小忙来自然村</t>
  </si>
  <si>
    <t>1.串户路建设2188平方米，计划投入少数民族发展资金35万元；
2.茶叶提质改造100亩，计划投入少数民族发展资金26万元；
3.产业机耕道建设7800平方米，计划投入少数民族发展资金39元。</t>
  </si>
  <si>
    <t>通过实施大文乡忙冒村小忙自然村民族团结进步示范村项目，促进产业发展，群众增收，改善提升人居环境，增进铸牢中华民族共同体意识，推动各民族共同团结进步共同繁荣发展，助力乡村振兴。具体绩效目标为：
1.串户路建设2188平方米；
2.茶叶提质改造100亩；
3.产业机耕道建设7800平方米；
4.受益建档立卡脱贫人口、监测对象数量32人；
5.群众满意度90%以上；
6.项目验收合格率100%；
7.项目按时完工率100%。</t>
  </si>
  <si>
    <t>大文乡大南矮村大南矮自然村民族团结进步示范村项目</t>
  </si>
  <si>
    <t>大南矮村大南矮自然</t>
  </si>
  <si>
    <t>1.串户路建设825平方米，计划投入少数民族发展资金8万元；
2.路基建设100立方米，计划投入少数民族发展资金6.8万元；
3.盖板排污沟及配套设施建设300米，计划投入少数民族发展资金15万元；
4.产业机耕道建设13000平方米，计划投入少数民族发展资金70.2万元。</t>
  </si>
  <si>
    <t>通过实施大文乡大南矮村大南矮自然民族团结进步示范村项目，促进产业发展，群众增收，改善提升人居环境，增进铸牢中华民族共同体意识，推动各民族共同团结进步共同繁荣发展，助力乡村振兴。具体绩效目标为： 
1.串户路建设825平方米；
2.路基建设100立方米；
3.盖板排污沟及配套设施建设300米；
4.产业机耕道建设13000平方米；
5.受益建档立卡脱贫人口、监测对象数量35人；
6.群众满意度90%以上；
7.项目验收合格率100%；
8.项目按时完工率100%。</t>
  </si>
  <si>
    <t>2024年忙糯乡核心烟区提质改造项目</t>
  </si>
  <si>
    <t>邦界村、滚岗村、富王村</t>
  </si>
  <si>
    <t>稳定核心烟区烤烟生产基础设施建设，巩固提升1个千亩村（南骂河村），新增打造三个千亩村（邦界村、滚岗村、富王村）：1.忙糯乡烟区新建产业道路60公里，1.1万元/公里，计划投入资金66万元；2.新建烟区三面光灌溉引水渠4公里，36万元/公里，计划投入资金144万元；3.老烤房修缮改造69座，5000元/座（主要有老设备的拆除、新设备的安装及调试、加热室的修复、编烟棚修复等工作），计划投入资金34.5万元。依托致富带头人+党组织+企业+农户的形式，促进产业发展、群众增收。</t>
  </si>
  <si>
    <t>通过实施烤烟核心区建设项目，依托致富带头人+党组织+企业+农户的形式，促进产业发展、群众增收，改善产业基础设施条件，提高烤烟生产能力，加快建设忙糯乡核心烟区。                               1.新建产业道路60公里；
2.新建烟区三面光灌溉引水渠4公里；
3.老烤房修缮改造69座；
4.项目按时开工率达100%；  
5.项目验收合格率达100%；
6.受益群众满意率达96%；                 
7.设计使用年限≥15年。</t>
  </si>
  <si>
    <t>忙糯乡池塘村烤烟产业发展提升项目</t>
  </si>
  <si>
    <t>1.新建池塘自然村烤烟产业便道10公里，1.2万元/公里，计划投入资金12万元；2.铺设烟区灌溉管道2000米，360元/米，计划投入资金72万元；3.新建便民公共厕所30平方米，3200元/平方米，计划投入资金10.5万元；4.新建池塘自然村混凝土硬板路900米，160元/米，计划投入资金14.4万元；5.烤烟种植区地力配肥提升300亩，350元/平方米，计划投入资金10.5万元；6.新建河道除险挡墙280立方米，500元/立方米，计划投入资金14万元。通过实施池塘村烤烟产业烤烟发展建设项目，依托致富带头人+党组织+企业+农户的形式，促进烤烟质量提升、种烟群众增收。</t>
  </si>
  <si>
    <t>通过实施池塘村烤烟产业烤烟发展建设项目，依托致富带头人+党组织+企业+农户的形式，促进烤烟质量提升、种烟群众增收，改善产业基础设施条件，提高烤烟生产能力，稳步提升烟区建设。                  
1.新建池塘自然村烤烟产业便道10公里；             2.铺设烟区灌溉管道2000米；              
3.新建便民公共厕所30平方米；           
4.新建池塘自然村混凝土硬板路900米；     
5.烤烟种植区地力配肥提升300亩；         
6.新建河道除险挡墙280立方米；           
7.项目按时开工率达100%；                
8.项目验收合格率达100%；                
9.受益群众满意率达96%；                 
10.设计使用年限≥15年。</t>
  </si>
  <si>
    <t>忙糯乡忙糯村忙糯自然村宜居宜业和美示范村建设项目</t>
  </si>
  <si>
    <t>1.人居环境提升类：修缮维护及改扩建忙糯自然村焚烧炉厂房400平方米，71万元；忙糯自然村民居内外墙面风貌提升5000平方米，120万元；忙糯自然村排污管道改造并网4200米，126万元；忙糯自然村农户粪池改造2600平方米，57.2万元；忙糯自然村污水沉积池1座12万元。2.集体经济增收类：忙糯自然村有机茶叶认证3500亩，42万元；忙糯自然村能繁畜牧养殖技能培训900人次，9万元；扶持养牛大户1户，10万元。3.民族特色品牌打造类：忙糯自然村农特产品交易中心180平方米，63万元；农耕文化观光通道1600米，80万元；公厕改造2座，12万元。4.配套基础设施类：公共洗手台4座，4万元。</t>
  </si>
  <si>
    <t>通过实施宜居宜业和美示范村建设项目，将有效治理生活垃圾，改善生活垃圾乱堆乱放问题，有效保护当地的生态环境，从而促进人居环境稳步提升。1.修缮维护及改扩建忙糯乡焚烧炉厂房400平方米；                                   
2.忙糯自然村民居内外墙面风貌提升5000平方米；          
3.忙糯自然村排污管道改造并网4200米；    
4.忙糯自然村农户粪池改造2600平方米；
5.忙糯自然村污水沉积池1座；                 
6.忙糯自然村能繁畜牧养殖技能培训；               
7.新建公共洗手台4座；                   
8.项目按时开工率达100%；              
9.项目验收合格率达100%；               
10.受益群众满意率达96%；                 
11.设计使用年限≥15年。</t>
  </si>
  <si>
    <t xml:space="preserve">
新型农村集体经济发展项目</t>
  </si>
  <si>
    <t>忙糯乡巴哈村等6个村蔬菜冷链集散中心建设项目</t>
  </si>
  <si>
    <t>巴哈、邦界、南亢、清平、邦烘、章外村</t>
  </si>
  <si>
    <t xml:space="preserve">1.新建1000㎡钢架大棚结构厂区及200㎡蔬菜分拣车间，概算投资180万元；2.新建蔬菜自动清洗链，概算投资83万元；3.新建蔬菜冷库400m³，概算投资100万元；4.购置康瑞达1100型蔬菜真空封装机2台，概算投资20万元；
5.配套地磅秤，概算投资10万元；6.厂内地坪硬化1000㎡，概算投资17万元；7.集散区消防及照明等配套附属设施，概算投资10万元。依托致富带头人+村集体+农户的形式，增加群众生产收入， 以上投入资金建设项目完成后，按各村投入资金比例进行确权登记并纳入村集体资产进行管理，其中：巴哈村16.67%、邦界村16.67%、南亢村16.67%、清平村16.67%、邦烘村16.67%、章外村16.67%。  </t>
  </si>
  <si>
    <t>通过建设此集体经济项目，整合忙糯乡蔬菜种植资源，降低生产运输成本。通过村集体土地租金、生产要素入股分红等形式壮大涉及村集体经济，依托致富带头人+村集体+农户的形式，增加群众生产收入。 
1.建设1000平方米钢架大棚结构厂区；
2.新建蔬菜冷库400m³；
3.购置蔬菜全自动清洗运输链1台；
4.新建厂区道路硬化1000㎡；
5.项目按时开工率达100%；              
6.项目验收合格率达100%；               
7.受益群众满意率达96%；                 
8.设计使用年限≥15年。</t>
  </si>
  <si>
    <t>县委组织部</t>
  </si>
  <si>
    <t>丫口村烤烟种植基地建设</t>
  </si>
  <si>
    <t>丫口村</t>
  </si>
  <si>
    <t xml:space="preserve">1.土地整形600亩，单价800元/亩，预计投入48万元；2.新建灌溉沟渠，埋设2公里PE200管，单价35万/公里，预计投入70万元；3.邦丙大河至小田坝灌溉沟渠混凝土浇筑40m³的拦水坝，单价850元/m³，预计投入3.4万元；4.新建沉砂池一座（1.6*1.6*1），单价1200元/m³，预计投入0.3万元；5.修建灌溉沟渠1000米，单价500元/米，预计投入50万元。该项目实施后，依托致富带头人+党组织+企业+农户的形式，促进群众增收。     </t>
  </si>
  <si>
    <t>通过新建灌溉沟渠，将有效提高水资源的利用率，有效提高丫口村项目区烤烟的产量与质量，项目灌溉覆盖面积可达500余亩，依托致富带头人+党组织+企业+农户的形式，促进群众增收。          
1.土地整形800亩；
2.埋设PE200管2公里；      
3.新建拦水坝40m³； 
4.新建沉砂池一座；
5.修建灌溉沟渠1000米；
6.烤烟种植面积1000亩；
7.农户亩均产量增收180元；
8.改善灌溉面积500亩。</t>
  </si>
  <si>
    <t>邦丙乡烤烟产业发展项目</t>
  </si>
  <si>
    <t>南协村    丫口村    邦丙村    南直村</t>
  </si>
  <si>
    <t xml:space="preserve">烤房修缮。1.烤房修缮7群，房顶漏水单价9000元/群，预计投入6.3万元；烤房漏气单价6000元/群，预计投入4.2万元；2.更换烤房门10群60座，单价1500元/座，预计投入9万元；3.更换后备电源10群，单价2.4万元/群，预计投入24万元；4.更换烤房电路5群，单价5000元/群，预计投入2.5万元；5.修缮编烟棚2群，单价2万元/群，预计投入4万元。项目实施后，依托致富带头人+党组织+企业+农户的形式，促进农户增收。   </t>
  </si>
  <si>
    <t>通过新建和修缮烤房，有利于保障烟农烘烤需求、保证烘烤质量、降低烘烤成本，减轻烟农负担，依托致富带头人+党组织+企业+农户的形式，促进农户增收。                         
1.新建烤房10座；
2.烤房修缮7群；
3.更换烤房门9群；
4.更换后备电源10群；
5.更换烤房电路5群；
6.修缮编烟棚2群；
7.降低烟叶烘烤成本300元/吨；
8.受益烟农人口数≥2241人；                         
9.烟农满意度≥98%。</t>
  </si>
  <si>
    <t>双江自治县邦丙乡甘蔗定点剥叶与青储饲料加工建设项目</t>
  </si>
  <si>
    <t>邦况村    忙安村    南协村</t>
  </si>
  <si>
    <t>在邦丙乡邦况、忙安、南协村投入560万元，实施双江自治县邦丙乡甘蔗定点剥叶与青储饲料加工建设项目。建设内容：1.新建青储饲料收购、加工站3座（含厂房、地坪硬化、公厕、电力、过磅秤、管理用房及发酵池），投入240万元（80万元/座×3座）；2.购买甘蔗剥叶机20台，投入100万元（5万元/台×20台）；3.购买青储饲料加工设备（发酵剂、喷菌液、玉米骨头粉碎机、青储饲料粉碎机、搅拌机、取料机、打捆包膜一体机），投入120万元。</t>
  </si>
  <si>
    <t>项目建成后，产权归邦丙乡人民政府所有，采取“党组织+村委会+企业+合作社+农户”的模式运营，企业负责经营管理，以租赁方式给企业使用，所得租金用于壮大村集体经济。
1.青储饲料收购、加工站3座；
2.购买甘蔗剥叶机20台；
3.项目验收合格率100%；
4.秸秆收集处理率95%；
5.受益群众满意度100%。</t>
  </si>
  <si>
    <t>农村道路建设（通村路、通户路、小型桥梁等）</t>
  </si>
  <si>
    <t>双江自治县邦丙乡南榔村2024年以工代赈项目</t>
  </si>
  <si>
    <t>南榔村</t>
  </si>
  <si>
    <t>该项目主要建设挡墙400立方米，单价700元/立方米，概算投资28万元；村内道路建设2000平方米（合计长1千米，宽2米），单价200元/平方米，概算投资40万元，出村道路硬化3200平方米（长800米、宽4米），单价100万元/千米，概算投资80万元；建设养殖圈舍600平方米（养猪），单价1100元/平方米，概算投资66万元；建设姬松茸钢架大棚15个，出菇面积12150平方米，单价8万元/个，概算投资120万元；建设砂石路面产业路1000米，（含边沟建设，路面为砂石路面，宽3.5米)，单价440元/米，概算投资44万元。工程其他概算投资8万元，主要由工程勘察费、工程设计费、工程监理费等其他费用组成。</t>
  </si>
  <si>
    <t>通过实施以工代赈项目，改善群众出行，生产生活基础设施，扩宽群众增收渠道。                     
1.建设挡墙400立方米；
2.建设村内道路建设2000平方米；
3.建设出村道路硬化3200平方米；
4.建设养殖圈舍600平方米；
5.建设姬松茸钢架大棚15个；
6.建设砂石路面产业路1000米；
7.项目按时完工率100%；                             
8.项目验收合格率100%；
9.受益群众满意度100%。</t>
  </si>
  <si>
    <t>县发展和改革局</t>
  </si>
  <si>
    <t>双江自治县2024年甘蔗产业发展项目</t>
  </si>
  <si>
    <t>勐勐镇、勐库镇、沙河乡、大文乡、邦丙乡</t>
  </si>
  <si>
    <t>全县计划实施土地改良（小改大、坡改梯）10000亩，其中勐勐镇2700亩、勐库镇400亩、沙河乡2800亩大文乡2900亩、邦丙乡1200亩。项目总投资800万元，其中：申请乡村振兴有效衔接资金400万元，制糖企业自筹400万元。</t>
  </si>
  <si>
    <t>通过土地改良甘蔗单产得到提高，亩增加产量1吨，共计增产10000吨，增加农业产值450万元；项目的实施耕地质量进一步得到提高，促进全县甘蔗产业健康稳定发展，合理开发利用土地资源。
1.数量指标：土地改良（坡改梯、小改大）10000亩；
2.质量指标：甘蔗单产得到提高，                                3..时效指标：2024年6月全面完成                               4..经济效益指标：亩增加产量1吨，共计增产10000吨；
5.经济效益指标：农业产值增加450万元；
6.生态效益指标：耕地质量进一步得到提高；
7.服务对象满意度指标：受益群众满意度95以上%。</t>
  </si>
  <si>
    <t>双江自治县2024年咖啡绿色基地建设项目</t>
  </si>
  <si>
    <t>四乡两镇，荣康达精品咖啡庄园</t>
  </si>
  <si>
    <t>四乡两镇绿色咖啡基地建设村，荣康达咖啡生产企业</t>
  </si>
  <si>
    <t>1、提升荣康达精品咖啡庄园产业道路提质建设，咖啡体验区提升道路建设总长度1.2公里，计划建设4米宽砂石路面，排水系统搭配设施的咖啡产业路。每公里30万元，计划投资36万元。2、逐年加大全具咖啡产业基地绿色防控技术推广，面积5000亩，布置太阳能杀虫灯100盏，每盏3000元，计划投资30万元。计划相对连片咖啡基地布防控粘虫板2500亩，每亩30张，每张1元，计划投资7.5万元。3、加强联农带农发展模式，在与耕地保护政策不相矛盾及咖农自愿发展前提下，建议发展咖啡十像胶，咖啡十坚果，咖啡十香蕉等模式，计划发展咖啡套种面积1300亩，采取政府支持，企业帮扶，群众自筹(种苗补助)方式，计划补助咖啡种苗35万元（每亩补助270株，每周株补助1元），5，科技培训5场次300人，投资3.2万元。实现巩固提升发展双江县咖啡面积达20000亩目标。</t>
  </si>
  <si>
    <t>通过项且实施，以点代面促推广。
1.巩固提升全县20000亩咖啡种植面积，预计2024年咖啡鲜果产量达8500吨；
2.确保1300亩咖啡新植面积验收成活率达80%以上；
3.推动咖啡产业绿色控措施推广，有效控制咖啡虫害面积发生，将有害生物成虫消灭在诱杀期；
4.推广科技服务，加强培养县、乡、村咖啡技术骨干，计划培育技术人员20人，带领致富，懂经营，管理，技术带动为一体；
5.通过咖旅文化，开展党建引领促进企业十合作社十基地十农户模式，有效带动咖农发展2500户，咖农人均增收达3000元以上；
6.项目完工率、工程验收合格率达100%；
7.受益咖农满意度达90%以上。</t>
  </si>
  <si>
    <t>金融保险配套项目</t>
  </si>
  <si>
    <t>小额贷款贴息</t>
  </si>
  <si>
    <t>2024年小额信贷贴息项目</t>
  </si>
  <si>
    <t>持续加大小额信贷政策宣传力度，充分发掘放贷潜力，对符合申请贷款、续贷展期等条件的脱贫户和边缘易致贫户及时给予信贷支持，做到应贷尽贷。符合条件的按照基准利率据实全额给予贴息，贴息期限为3年。计划贴息500户。通过实施小额信贷贴息项目，依托致富带头人+党组织+企业+农户的形式，发展产业，促进农户增收。</t>
  </si>
  <si>
    <t>通过实施小额信贷贴息项目，使满足贷款条件的农户应贷尽贷，依托致富带头人+党组织+企业+农户的形式，发展产业，促进农户增收。1.脱贫户和提高获贷率贷款申请满足率98%；2.贴息脱贫户和监测对象人口 500户（次）；3.建档立卡脱贫户和监测对象获得贷款年度总金额720万元；4.小额信贷还款率98%；5.小额信贷贴息利率100%；6.贷款风险补偿比率100%；7.贷款及时发放率100%。</t>
  </si>
  <si>
    <t>带动发展生产</t>
  </si>
  <si>
    <t>在全县 6 乡（镇）开展水稻旱作 2800 亩，其中：勐勐镇 200 亩、勐库镇 400 亩、沙河乡 1000 亩、大文乡 800 亩、忙糯乡 200 亩及邦丙乡 200 亩。</t>
  </si>
  <si>
    <t>就业项目</t>
  </si>
  <si>
    <t>公益性岗位</t>
  </si>
  <si>
    <t>监测帮扶对象公益性岗位</t>
  </si>
  <si>
    <t>计划在全县4乡2镇开发乡村公益性岗位50人，人均月工资800元。</t>
  </si>
  <si>
    <t>通过开展2024年监测帮扶对象乡村公益性岗位开发工作，促进监测帮扶对象增收，提高监测帮扶对象就近就地务工增收的能力，提升了监测帮扶对象生活质量。 
1.时限：2024年1月至12月
2.增加公益性岗位就业人员收入800元/月/人；                                                                                                                                                                                                                  
3.新增监测帮扶对象50人；                                                                                                               
4.受益群众满意度90%；                       
5.带动群众增收48万元。</t>
  </si>
  <si>
    <t>县人力资源和社会保障局</t>
  </si>
  <si>
    <t>务工补助</t>
  </si>
  <si>
    <t>交通费补助</t>
  </si>
  <si>
    <t>外出务工脱贫劳动力（含监测帮扶对象）稳定就业</t>
  </si>
  <si>
    <t>计划在全县4乡2镇脱贫人口（含监测帮扶对象）省外务工人员给予交通补助2600人，人均1000元。</t>
  </si>
  <si>
    <t xml:space="preserve">通过开展2024年脱贫人口（含监测帮扶对象）省外务工交通补助工作，促进了脱贫人口（含监测帮扶对象）增收，提高脱贫人口（含监测帮扶对象）跨省务工增收的能力，提升了脱贫人口（含监测帮扶对象）生活质量。
1.时限：2024年1月至12月.
2.增加外出务工脱贫劳动力（含监测帮扶对象）收入1000元/年/人；
3.外出务工脱贫劳动力（含监测帮扶对象）对象1000人； 
4.受益群众满意度90%；                       
5.带动群众增收260万元。 </t>
  </si>
  <si>
    <t>就业</t>
  </si>
  <si>
    <t>技能培训</t>
  </si>
  <si>
    <t>农村劳动力职业技能培训项目</t>
  </si>
  <si>
    <t>全县75个村（社区）</t>
  </si>
  <si>
    <t>对2000名双江农村户籍脱贫户及边缘易致贫户劳动力人口开展职业技能培训，学校现有17个专业涉及职业技能培训工种324个，计划培训23期。具体培训工种及培训期数以实际动员培训人员需求及报名情况为准。初步名额分配为勐勐镇615人次、勐库镇215人次、沙河乡215人次、忙糯乡513人次、大文乡213人次、邦丙乡213人次、勐库华侨管理区5人次、双江农场管理委员会5人次、其它人员6人次，具体培训人数以各乡（镇）、村委（社区）动员情况及实际报名参训为准。</t>
  </si>
  <si>
    <t>开设课程门数≥10门；组织培训期数≥47期；培训参加人次≥2000人次；培训人员合格率≥80%；培训出勤率≥80%；参训率≥80%；项目按时开工率≥100%；项目按时完工率≥100%；建档立卡脱贫人口、监测对象参训人数≥1000人次；特色产业带动增加贫困人口就业人数≥1000人；受益建档立卡脱贫人口满意度≥80%；科技服务、技术指导和农业科技培训人员满意度≥90%。</t>
  </si>
  <si>
    <t>国有勐峨林场</t>
  </si>
  <si>
    <t>通过培育林产业苗木，实现国有林场增收，保障护林员、林场职工生产生活收入，改善基层条件，实现生态效益和经济效益双重增收。                   
1.培育（乔木大苗）11.4万株；                                   2.项目用于苗木产业发展投入资金占总投资额比例70%；                                        3.项目验收合格率95%；
4.种植产业苗木成活率85%；
5.项目（工程）完成及时率100%；
6.每株苗木投入资金10元；        
7.带动增加贫困人口就业人数12人；
8.带动贫困人口增加务工收入2000元； 
9.产业道路使用年限不低于7年；       
10.受益建档立卡脱贫人口满意度90%；
11.林区职工、周边群众满意度90%。</t>
  </si>
  <si>
    <t>通过木本油料林提质增效示范基地建设880亩，提升核桃、坚果产量，增加农户收入。              
1. 坚果：移密补稀，每亩不低于16株，施肥16株；对实生树和不良品种进行改良，平均每亩不低于6株，施有机肥量每株坚果施肥修剪≥16株；品种改良≥6株；核桃施肥修剪≥6株；
2.完成坚果提质增效示范基地坚果≥580亩；核桃≥300亩。     3.项目验收合格率≥95%；
4.项目（工程）完成及时率≥100%；                       
5.坚果资金补助：每亩852元；核桃每亩补助586元。                                  6.带动增加贫困人口就业人数1160人；                                        7.带动贫困人口增加务工收入0.1万元；
8.受益建档立卡脱贫人口、监测对象数量52人；
9.特色产业带动增加贫困人口就业人数1160人；
10.林区职工、周边群众满意度≥90％；
11.科技服务、技术指导和农业科技培训人员满意度≥90％；</t>
  </si>
  <si>
    <t>双江自治县2024年烤烟发展项目</t>
  </si>
  <si>
    <t>勐勐镇、沙河乡、邦丙乡、大文乡、忙糯乡</t>
  </si>
  <si>
    <t>1.稳定核心烟区建设，巩固提升3个万担乡（沙河乡、勐勐镇、忙糯乡）、8个千亩村（下巴哈村、布京村、营盘村、邦迈村、章外村、南骂河村、户那村、南协村），新增打造3个千亩村（邦界村、滚岗村、富王村）；2.计划老烤房烘烤设备改建生物质内置式新能源烤房项目269座（勐勐镇7座、忙糯乡69座、邦丙乡29座、大文乡105座、沙河59座），建设内容主要有老设备的拆除、新设备的安装及调试、加热室的修复、烧火过道雨棚加长、燃料储存室、左右清灰门的采购及安装、建筑垃圾的清除、施工过程影像图片资料收集等工作；3.烤烟生产抗旱（烤烟大田移栽期间对抗旱池膜、水袋、塑料管材、抽水机等抗旱物资采购补助）及灾害应急（烟区遭受自然灾害，导致烟路塌方、烤房损毀、后备电源等抢险应急资金）。依托致富带头人+党组织+企业+农户的形式，促进烤烟种植农户增加收入，加快推进乡村振兴。</t>
  </si>
  <si>
    <t xml:space="preserve">通过烤烟产业发展项目，依托致富带头人+党组织+企业+农户的形式，促进烤烟种植农户增加收入，加快推进乡村振兴。
1.完成烤烟种植3万亩，生产收购烟叶7.5万担，实现烟农交售烟叶收入达1.24亿元以上，烟叶税收2700万元以上。                                    2.巩固提升3个万担乡、8个千亩村，新增打造3个千亩村；                                        3.烟叶综合质量（上等烟比例）达70%以上；                                           4.烟苗成活率达≥90%。                                                                          5.项目完工率、工程验收合格率达100%；                                           6.降低烟叶烘烤成本（元/吨）≥300元；                                         7.受益烟农满意度达92%以上；    </t>
  </si>
  <si>
    <t>巩固三保障成果</t>
  </si>
  <si>
    <t>教育</t>
  </si>
  <si>
    <t>享受“雨露计划”职业教育补助</t>
  </si>
  <si>
    <t>2024年雨露计划项目</t>
  </si>
  <si>
    <t>6乡（镇）</t>
  </si>
  <si>
    <t>75个村</t>
  </si>
  <si>
    <t>实施雨露计划职业教育项目，接受全日制职业高中中等职业教育的学生按3000元/人/年的标准进行补助，2024年春季学期计划补助95人14.25万元、秋季学期计划补助100人15万元；接受全日制普通中专、技工院校中等职业教育的学生按4000元/人年的标准进行补助，2024年春季学期计划补助65人13万元、秋季学期计划补助70人14万元；接受全日制普通大专、高职院校、技师学院、职业本科院等高等职业教育的学生按5000元/人/年的标准进行补助，2024年春季学期计划补助185人46.25万元、秋季学期计划补助190人47.5万元；2024年春季学期、秋季学期两个学期计划补助705人次。</t>
  </si>
  <si>
    <t xml:space="preserve"> 保障5名职业教育沪滇项目脱贫户子女和347名中专、职业教育脱贫户和重点监测户学生顺利完成学业。
1.脱贫户子女、“三类”人员全程全部接受资助的比例100%；                        
2.资助标准达标率100%；                                        
3.资助经费及时发放率100%；                                      
4.脱贫户及监测对象子女、“三类”人员生均资助标准3000元/学年或5000元/学年；                                                 
5.脱贫户及监测对象子女、“三类”人员全程全部接受资助的比例100%；                                                          
6.受助学生满意度100%；                                        
7.受助学生家长满意度100%。</t>
  </si>
  <si>
    <t>县教体局</t>
  </si>
  <si>
    <t>双江县乡村振兴局、双江县教育体育局</t>
  </si>
  <si>
    <t>2024年华侨管理区精品示范村建设项目</t>
  </si>
  <si>
    <t>勐库华侨管理区</t>
  </si>
  <si>
    <t>修建产业灌溉沟渠总长5公里，其中修缮1公里，新建4公里，灌溉面积1600亩。</t>
  </si>
  <si>
    <t>通过实施灌溉沟渠建设项目，可优化灌溉节水率和灌溉效率；还可提高排水效率，改善土壤质量，增加农作物产量，加快产业发展带动乡村振兴。具体绩效目标如下：
1.数量指标：灌溉沟渠总长5公里；
2.实效指标：2024年12月前完成；
3.预计收益人数：2700人；
4.工程按时完工率达到99%；
5.项目验收合格率：100%；
6.群众满意度：90%以上。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</si>
</sst>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2"/>
      <color theme="1"/>
      <name val="宋体"/>
      <charset val="134"/>
      <scheme val="minor"/>
    </font>
    <font>
      <sz val="11"/>
      <color theme="1"/>
      <name val="宋体"/>
      <charset val="134"/>
    </font>
    <font>
      <sz val="11"/>
      <color theme="1"/>
      <name val="仿宋_GB2312"/>
      <charset val="134"/>
    </font>
    <font>
      <sz val="20"/>
      <color theme="1"/>
      <name val="方正小标宋_GBK"/>
      <charset val="134"/>
    </font>
    <font>
      <sz val="12"/>
      <color theme="1"/>
      <name val="仿宋_GB2312"/>
      <charset val="134"/>
    </font>
    <font>
      <sz val="11"/>
      <name val="宋体"/>
      <charset val="134"/>
    </font>
    <font>
      <sz val="18"/>
      <color theme="1"/>
      <name val="方正小标宋_GBK"/>
      <charset val="134"/>
    </font>
    <font>
      <sz val="14"/>
      <color theme="1"/>
      <name val="仿宋_GB2312"/>
      <charset val="134"/>
    </font>
    <font>
      <sz val="12"/>
      <color theme="1"/>
      <name val="宋体"/>
      <charset val="134"/>
    </font>
    <font>
      <sz val="10.5"/>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71">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0" fillId="0" borderId="0" xfId="0" applyAlignment="1">
      <alignment horizontal="center" vertical="center"/>
    </xf>
    <xf numFmtId="0" fontId="3" fillId="0" borderId="0" xfId="0" applyFont="1" applyAlignment="1">
      <alignment horizontal="justify" vertical="center" wrapText="1"/>
    </xf>
    <xf numFmtId="0" fontId="2" fillId="0" borderId="0" xfId="0" applyFont="1" applyAlignment="1">
      <alignment horizontal="justify"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3"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6" fillId="0" borderId="1" xfId="0" applyFont="1" applyFill="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2" fillId="0" borderId="1" xfId="0" applyFont="1" applyFill="1" applyBorder="1">
      <alignment vertical="center"/>
    </xf>
    <xf numFmtId="0" fontId="2" fillId="0" borderId="1" xfId="0" applyFont="1" applyFill="1" applyBorder="1" applyAlignment="1">
      <alignment horizontal="center" vertical="center"/>
    </xf>
    <xf numFmtId="0" fontId="5" fillId="0" borderId="0" xfId="0" applyFont="1" applyAlignment="1">
      <alignment horizontal="justify" vertical="center" wrapText="1"/>
    </xf>
    <xf numFmtId="0" fontId="0" fillId="0" borderId="1" xfId="0" applyBorder="1" applyAlignment="1">
      <alignment horizontal="center" vertical="center"/>
    </xf>
    <xf numFmtId="0" fontId="0" fillId="0" borderId="0" xfId="0" applyFont="1" applyFill="1">
      <alignment vertical="center"/>
    </xf>
    <xf numFmtId="0" fontId="0" fillId="0" borderId="0" xfId="0" applyFont="1" applyFill="1" applyAlignment="1">
      <alignment horizontal="center" vertical="center" wrapText="1"/>
    </xf>
    <xf numFmtId="0" fontId="0" fillId="0" borderId="0" xfId="0" applyFill="1">
      <alignment vertical="center"/>
    </xf>
    <xf numFmtId="0" fontId="7" fillId="0" borderId="0" xfId="0" applyFont="1" applyAlignment="1">
      <alignment horizontal="center" vertical="center" wrapText="1"/>
    </xf>
    <xf numFmtId="0" fontId="2" fillId="0" borderId="1" xfId="0" applyFont="1" applyBorder="1" applyAlignment="1">
      <alignment horizontal="justify" vertical="center" wrapText="1"/>
    </xf>
    <xf numFmtId="0" fontId="6" fillId="0" borderId="2" xfId="0" applyFont="1" applyFill="1" applyBorder="1" applyAlignment="1">
      <alignment horizontal="center" vertical="center"/>
    </xf>
    <xf numFmtId="0" fontId="2"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vertical="center" wrapText="1"/>
    </xf>
    <xf numFmtId="0" fontId="3" fillId="0" borderId="0" xfId="0" applyFont="1" applyAlignment="1">
      <alignment horizontal="center" vertical="center" wrapText="1"/>
    </xf>
    <xf numFmtId="0" fontId="0" fillId="0" borderId="0" xfId="0" applyFill="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wrapText="1"/>
    </xf>
    <xf numFmtId="0" fontId="2" fillId="0" borderId="0" xfId="0" applyFont="1" applyAlignment="1">
      <alignment horizontal="justify" vertical="top" wrapText="1"/>
    </xf>
    <xf numFmtId="0" fontId="3" fillId="0" borderId="0" xfId="0" applyFont="1" applyAlignment="1">
      <alignment horizontal="justify" vertical="top" wrapText="1"/>
    </xf>
    <xf numFmtId="0" fontId="3" fillId="0" borderId="0" xfId="0" applyFont="1" applyAlignment="1">
      <alignment horizontal="center" vertical="top" wrapText="1"/>
    </xf>
    <xf numFmtId="0" fontId="5"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Alignment="1">
      <alignment horizontal="left" vertical="center" wrapText="1"/>
    </xf>
    <xf numFmtId="0" fontId="2" fillId="0" borderId="0" xfId="0" applyFont="1" applyAlignment="1">
      <alignment horizontal="left" vertical="top" wrapText="1"/>
    </xf>
    <xf numFmtId="0" fontId="7" fillId="0" borderId="0" xfId="0" applyFont="1" applyAlignment="1">
      <alignment horizontal="left" vertical="center" wrapText="1"/>
    </xf>
    <xf numFmtId="0" fontId="5" fillId="0" borderId="0" xfId="0" applyFont="1" applyAlignment="1">
      <alignment horizontal="justify" vertical="top" wrapText="1"/>
    </xf>
    <xf numFmtId="0" fontId="9" fillId="0" borderId="0" xfId="0" applyFont="1" applyAlignment="1">
      <alignment horizontal="justify" vertical="top"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top"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0"/>
  <sheetViews>
    <sheetView view="pageBreakPreview" zoomScale="85" zoomScaleNormal="100" workbookViewId="0">
      <selection activeCell="A1" sqref="$A1:$XFD1048576"/>
    </sheetView>
  </sheetViews>
  <sheetFormatPr defaultColWidth="9" defaultRowHeight="13.5"/>
  <cols>
    <col min="1" max="1" width="5" customWidth="1"/>
    <col min="2" max="2" width="6.13333333333333" customWidth="1"/>
    <col min="3" max="3" width="9" style="4"/>
    <col min="5" max="5" width="22.5583333333333" customWidth="1"/>
    <col min="9" max="9" width="68" style="42" customWidth="1"/>
    <col min="11" max="11" width="37.3333333333333" customWidth="1"/>
    <col min="12" max="12" width="9" style="43"/>
    <col min="15" max="15" width="6.63333333333333" customWidth="1"/>
    <col min="16" max="25" width="4.25" customWidth="1"/>
    <col min="26" max="29" width="4.5" customWidth="1"/>
    <col min="30" max="30" width="9.5" customWidth="1"/>
  </cols>
  <sheetData>
    <row r="1" customHeight="1" spans="1:30">
      <c r="A1" s="44" t="s">
        <v>0</v>
      </c>
      <c r="B1" s="45"/>
      <c r="C1" s="46"/>
      <c r="D1" s="45"/>
      <c r="E1" s="45"/>
      <c r="F1" s="45"/>
      <c r="G1" s="44"/>
      <c r="H1" s="44"/>
      <c r="I1" s="51"/>
      <c r="J1" s="44"/>
      <c r="K1" s="44"/>
      <c r="L1" s="15"/>
      <c r="M1" s="44"/>
      <c r="N1" s="44"/>
      <c r="O1" s="44"/>
      <c r="P1" s="44"/>
      <c r="Q1" s="44"/>
      <c r="R1" s="44"/>
      <c r="S1" s="44"/>
      <c r="T1" s="44"/>
      <c r="U1" s="44"/>
      <c r="V1" s="44"/>
      <c r="W1" s="44"/>
      <c r="X1" s="44"/>
      <c r="Y1" s="44"/>
      <c r="Z1" s="44"/>
      <c r="AA1" s="44"/>
      <c r="AB1" s="44"/>
      <c r="AC1" s="44"/>
      <c r="AD1" s="44"/>
    </row>
    <row r="2" ht="21" customHeight="1" spans="1:30">
      <c r="A2" s="31" t="s">
        <v>1</v>
      </c>
      <c r="B2" s="31"/>
      <c r="C2" s="31"/>
      <c r="D2" s="31"/>
      <c r="E2" s="31"/>
      <c r="F2" s="31"/>
      <c r="G2" s="31"/>
      <c r="H2" s="31"/>
      <c r="I2" s="52"/>
      <c r="J2" s="31"/>
      <c r="K2" s="31"/>
      <c r="L2" s="31"/>
      <c r="M2" s="31"/>
      <c r="N2" s="31"/>
      <c r="O2" s="31"/>
      <c r="P2" s="31"/>
      <c r="Q2" s="31"/>
      <c r="R2" s="31"/>
      <c r="S2" s="31"/>
      <c r="T2" s="31"/>
      <c r="U2" s="31"/>
      <c r="V2" s="31"/>
      <c r="W2" s="31"/>
      <c r="X2" s="31"/>
      <c r="Y2" s="31"/>
      <c r="Z2" s="31"/>
      <c r="AA2" s="31"/>
      <c r="AB2" s="31"/>
      <c r="AC2" s="31"/>
      <c r="AD2" s="31"/>
    </row>
    <row r="3" s="1" customFormat="1" ht="22" customHeight="1" spans="1:30">
      <c r="A3" s="47" t="s">
        <v>2</v>
      </c>
      <c r="B3" s="47"/>
      <c r="C3" s="47"/>
      <c r="D3" s="47"/>
      <c r="E3" s="47"/>
      <c r="F3" s="47"/>
      <c r="G3" s="47"/>
      <c r="H3" s="47"/>
      <c r="I3" s="47"/>
      <c r="J3" s="47"/>
      <c r="K3" s="47"/>
      <c r="L3" s="16"/>
      <c r="M3" s="53"/>
      <c r="N3" s="53"/>
      <c r="O3" s="53"/>
      <c r="P3" s="54"/>
      <c r="Q3" s="54"/>
      <c r="R3" s="8" t="s">
        <v>3</v>
      </c>
      <c r="S3" s="8"/>
      <c r="T3" s="8"/>
      <c r="U3" s="8"/>
      <c r="V3" s="8"/>
      <c r="W3" s="8"/>
      <c r="X3" s="8"/>
      <c r="Y3" s="8"/>
      <c r="Z3" s="53"/>
      <c r="AA3" s="53"/>
      <c r="AB3" s="53"/>
      <c r="AC3" s="53"/>
      <c r="AD3" s="53"/>
    </row>
    <row r="4" s="30" customFormat="1" ht="30" customHeight="1" spans="1:30">
      <c r="A4" s="35" t="s">
        <v>4</v>
      </c>
      <c r="B4" s="35" t="s">
        <v>5</v>
      </c>
      <c r="C4" s="35" t="s">
        <v>6</v>
      </c>
      <c r="D4" s="35" t="s">
        <v>7</v>
      </c>
      <c r="E4" s="35" t="s">
        <v>8</v>
      </c>
      <c r="F4" s="35" t="s">
        <v>9</v>
      </c>
      <c r="G4" s="35"/>
      <c r="H4" s="35" t="s">
        <v>10</v>
      </c>
      <c r="I4" s="35" t="s">
        <v>11</v>
      </c>
      <c r="J4" s="35" t="s">
        <v>12</v>
      </c>
      <c r="K4" s="35"/>
      <c r="L4" s="55" t="s">
        <v>13</v>
      </c>
      <c r="M4" s="35" t="s">
        <v>14</v>
      </c>
      <c r="N4" s="35"/>
      <c r="O4" s="35"/>
      <c r="P4" s="35" t="s">
        <v>15</v>
      </c>
      <c r="Q4" s="35"/>
      <c r="R4" s="35" t="s">
        <v>16</v>
      </c>
      <c r="S4" s="35"/>
      <c r="T4" s="35" t="s">
        <v>17</v>
      </c>
      <c r="U4" s="35"/>
      <c r="V4" s="68" t="s">
        <v>18</v>
      </c>
      <c r="W4" s="68"/>
      <c r="X4" s="68" t="s">
        <v>19</v>
      </c>
      <c r="Y4" s="68"/>
      <c r="Z4" s="35" t="s">
        <v>20</v>
      </c>
      <c r="AA4" s="35"/>
      <c r="AB4" s="68" t="s">
        <v>21</v>
      </c>
      <c r="AC4" s="68"/>
      <c r="AD4" s="35" t="s">
        <v>22</v>
      </c>
    </row>
    <row r="5" s="30" customFormat="1" ht="38" customHeight="1" spans="1:30">
      <c r="A5" s="35"/>
      <c r="B5" s="35"/>
      <c r="C5" s="35"/>
      <c r="D5" s="35"/>
      <c r="E5" s="35"/>
      <c r="F5" s="35" t="s">
        <v>23</v>
      </c>
      <c r="G5" s="35" t="s">
        <v>24</v>
      </c>
      <c r="H5" s="35"/>
      <c r="I5" s="35"/>
      <c r="J5" s="35"/>
      <c r="K5" s="35"/>
      <c r="L5" s="56"/>
      <c r="M5" s="35" t="s">
        <v>25</v>
      </c>
      <c r="N5" s="35"/>
      <c r="O5" s="35" t="s">
        <v>26</v>
      </c>
      <c r="P5" s="35"/>
      <c r="Q5" s="35"/>
      <c r="R5" s="35"/>
      <c r="S5" s="35"/>
      <c r="T5" s="35"/>
      <c r="U5" s="35"/>
      <c r="V5" s="68"/>
      <c r="W5" s="68"/>
      <c r="X5" s="68"/>
      <c r="Y5" s="68"/>
      <c r="Z5" s="35"/>
      <c r="AA5" s="35"/>
      <c r="AB5" s="68"/>
      <c r="AC5" s="68"/>
      <c r="AD5" s="35"/>
    </row>
    <row r="6" ht="26" customHeight="1" spans="1:30">
      <c r="A6" s="48" t="s">
        <v>27</v>
      </c>
      <c r="B6" s="48"/>
      <c r="C6" s="48"/>
      <c r="D6" s="48"/>
      <c r="E6" s="23">
        <v>12</v>
      </c>
      <c r="F6" s="23"/>
      <c r="G6" s="23"/>
      <c r="H6" s="23">
        <f>SUM(H7:H18)</f>
        <v>1606.74</v>
      </c>
      <c r="I6" s="23"/>
      <c r="J6" s="57"/>
      <c r="K6" s="58"/>
      <c r="L6" s="23"/>
      <c r="M6" s="57">
        <f>SUM(M7:M18)</f>
        <v>1576.74</v>
      </c>
      <c r="N6" s="58"/>
      <c r="O6" s="23">
        <f>SUM(O7:O18)</f>
        <v>30</v>
      </c>
      <c r="P6" s="59"/>
      <c r="Q6" s="59"/>
      <c r="R6" s="59"/>
      <c r="S6" s="59"/>
      <c r="T6" s="59"/>
      <c r="U6" s="59"/>
      <c r="V6" s="59"/>
      <c r="W6" s="59"/>
      <c r="X6" s="59"/>
      <c r="Y6" s="59"/>
      <c r="Z6" s="59"/>
      <c r="AA6" s="59"/>
      <c r="AB6" s="59"/>
      <c r="AC6" s="59"/>
      <c r="AD6" s="59"/>
    </row>
    <row r="7" s="29" customFormat="1" ht="168" customHeight="1" spans="1:30">
      <c r="A7" s="12">
        <v>1</v>
      </c>
      <c r="B7" s="12" t="s">
        <v>28</v>
      </c>
      <c r="C7" s="12" t="s">
        <v>29</v>
      </c>
      <c r="D7" s="10" t="s">
        <v>30</v>
      </c>
      <c r="E7" s="10" t="s">
        <v>31</v>
      </c>
      <c r="F7" s="13" t="s">
        <v>32</v>
      </c>
      <c r="G7" s="12" t="s">
        <v>33</v>
      </c>
      <c r="H7" s="10">
        <v>60</v>
      </c>
      <c r="I7" s="11" t="s">
        <v>34</v>
      </c>
      <c r="J7" s="19" t="s">
        <v>35</v>
      </c>
      <c r="K7" s="19"/>
      <c r="L7" s="12">
        <v>2024</v>
      </c>
      <c r="M7" s="60">
        <v>30</v>
      </c>
      <c r="N7" s="61"/>
      <c r="O7" s="12">
        <v>30</v>
      </c>
      <c r="P7" s="12" t="s">
        <v>36</v>
      </c>
      <c r="Q7" s="12"/>
      <c r="R7" s="12">
        <v>379</v>
      </c>
      <c r="S7" s="12"/>
      <c r="T7" s="12" t="s">
        <v>37</v>
      </c>
      <c r="U7" s="12"/>
      <c r="V7" s="12" t="s">
        <v>37</v>
      </c>
      <c r="W7" s="12"/>
      <c r="X7" s="12" t="s">
        <v>37</v>
      </c>
      <c r="Y7" s="12"/>
      <c r="Z7" s="12" t="s">
        <v>38</v>
      </c>
      <c r="AA7" s="12"/>
      <c r="AB7" s="12" t="s">
        <v>39</v>
      </c>
      <c r="AC7" s="12"/>
      <c r="AD7" s="35"/>
    </row>
    <row r="8" s="29" customFormat="1" ht="141" customHeight="1" spans="1:30">
      <c r="A8" s="12">
        <v>2</v>
      </c>
      <c r="B8" s="12" t="s">
        <v>40</v>
      </c>
      <c r="C8" s="12" t="s">
        <v>40</v>
      </c>
      <c r="D8" s="10" t="s">
        <v>41</v>
      </c>
      <c r="E8" s="10" t="s">
        <v>42</v>
      </c>
      <c r="F8" s="13" t="s">
        <v>32</v>
      </c>
      <c r="G8" s="12" t="s">
        <v>43</v>
      </c>
      <c r="H8" s="10">
        <v>20</v>
      </c>
      <c r="I8" s="11" t="s">
        <v>44</v>
      </c>
      <c r="J8" s="19" t="s">
        <v>45</v>
      </c>
      <c r="K8" s="19"/>
      <c r="L8" s="12">
        <v>2024</v>
      </c>
      <c r="M8" s="60">
        <v>20</v>
      </c>
      <c r="N8" s="61"/>
      <c r="O8" s="12"/>
      <c r="P8" s="12" t="s">
        <v>46</v>
      </c>
      <c r="Q8" s="12"/>
      <c r="R8" s="12">
        <v>657</v>
      </c>
      <c r="S8" s="12"/>
      <c r="T8" s="12" t="s">
        <v>37</v>
      </c>
      <c r="U8" s="12"/>
      <c r="V8" s="12" t="s">
        <v>39</v>
      </c>
      <c r="W8" s="12"/>
      <c r="X8" s="12" t="s">
        <v>37</v>
      </c>
      <c r="Y8" s="12"/>
      <c r="Z8" s="12" t="s">
        <v>38</v>
      </c>
      <c r="AA8" s="12"/>
      <c r="AB8" s="12" t="s">
        <v>39</v>
      </c>
      <c r="AC8" s="12"/>
      <c r="AD8" s="12"/>
    </row>
    <row r="9" s="29" customFormat="1" ht="67.5" spans="1:30">
      <c r="A9" s="12">
        <v>3</v>
      </c>
      <c r="B9" s="14" t="s">
        <v>47</v>
      </c>
      <c r="C9" s="14" t="s">
        <v>48</v>
      </c>
      <c r="D9" s="14" t="s">
        <v>49</v>
      </c>
      <c r="E9" s="10" t="s">
        <v>50</v>
      </c>
      <c r="F9" s="13" t="s">
        <v>51</v>
      </c>
      <c r="G9" s="12" t="s">
        <v>52</v>
      </c>
      <c r="H9" s="10">
        <v>30</v>
      </c>
      <c r="I9" s="11" t="s">
        <v>53</v>
      </c>
      <c r="J9" s="19" t="s">
        <v>54</v>
      </c>
      <c r="K9" s="19"/>
      <c r="L9" s="12">
        <v>2024</v>
      </c>
      <c r="M9" s="60">
        <v>30</v>
      </c>
      <c r="N9" s="61"/>
      <c r="O9" s="12"/>
      <c r="P9" s="12" t="s">
        <v>55</v>
      </c>
      <c r="Q9" s="12"/>
      <c r="R9" s="12">
        <v>700</v>
      </c>
      <c r="S9" s="12"/>
      <c r="T9" s="12" t="s">
        <v>37</v>
      </c>
      <c r="U9" s="12"/>
      <c r="V9" s="12" t="s">
        <v>37</v>
      </c>
      <c r="W9" s="12"/>
      <c r="X9" s="12" t="s">
        <v>37</v>
      </c>
      <c r="Y9" s="12"/>
      <c r="Z9" s="12" t="s">
        <v>56</v>
      </c>
      <c r="AA9" s="12"/>
      <c r="AB9" s="12" t="s">
        <v>39</v>
      </c>
      <c r="AC9" s="12"/>
      <c r="AD9" s="12"/>
    </row>
    <row r="10" s="29" customFormat="1" ht="63" customHeight="1" spans="1:30">
      <c r="A10" s="12">
        <v>4</v>
      </c>
      <c r="B10" s="14" t="s">
        <v>47</v>
      </c>
      <c r="C10" s="14" t="s">
        <v>57</v>
      </c>
      <c r="D10" s="14" t="s">
        <v>58</v>
      </c>
      <c r="E10" s="10" t="s">
        <v>59</v>
      </c>
      <c r="F10" s="13" t="s">
        <v>51</v>
      </c>
      <c r="G10" s="12" t="s">
        <v>52</v>
      </c>
      <c r="H10" s="10">
        <v>300</v>
      </c>
      <c r="I10" s="11" t="s">
        <v>60</v>
      </c>
      <c r="J10" s="19" t="s">
        <v>61</v>
      </c>
      <c r="K10" s="19"/>
      <c r="L10" s="12">
        <v>2024</v>
      </c>
      <c r="M10" s="60">
        <v>300</v>
      </c>
      <c r="N10" s="61"/>
      <c r="O10" s="12"/>
      <c r="P10" s="12" t="s">
        <v>62</v>
      </c>
      <c r="Q10" s="12"/>
      <c r="R10" s="12">
        <v>500</v>
      </c>
      <c r="S10" s="12"/>
      <c r="T10" s="12" t="s">
        <v>37</v>
      </c>
      <c r="U10" s="12"/>
      <c r="V10" s="12" t="s">
        <v>37</v>
      </c>
      <c r="W10" s="12"/>
      <c r="X10" s="12" t="s">
        <v>37</v>
      </c>
      <c r="Y10" s="12"/>
      <c r="Z10" s="12" t="s">
        <v>56</v>
      </c>
      <c r="AA10" s="12"/>
      <c r="AB10" s="12" t="s">
        <v>39</v>
      </c>
      <c r="AC10" s="12"/>
      <c r="AD10" s="12"/>
    </row>
    <row r="11" s="29" customFormat="1" ht="90" customHeight="1" spans="1:30">
      <c r="A11" s="12">
        <v>5</v>
      </c>
      <c r="B11" s="12" t="s">
        <v>28</v>
      </c>
      <c r="C11" s="12" t="s">
        <v>63</v>
      </c>
      <c r="D11" s="10" t="s">
        <v>64</v>
      </c>
      <c r="E11" s="12" t="s">
        <v>65</v>
      </c>
      <c r="F11" s="13" t="s">
        <v>66</v>
      </c>
      <c r="G11" s="12" t="s">
        <v>67</v>
      </c>
      <c r="H11" s="12">
        <v>30</v>
      </c>
      <c r="I11" s="19" t="s">
        <v>68</v>
      </c>
      <c r="J11" s="19" t="s">
        <v>69</v>
      </c>
      <c r="K11" s="19"/>
      <c r="L11" s="12">
        <v>2024</v>
      </c>
      <c r="M11" s="62">
        <v>30</v>
      </c>
      <c r="N11" s="63"/>
      <c r="O11" s="12"/>
      <c r="P11" s="12" t="s">
        <v>70</v>
      </c>
      <c r="Q11" s="12"/>
      <c r="R11" s="12">
        <v>320</v>
      </c>
      <c r="S11" s="12"/>
      <c r="T11" s="12" t="s">
        <v>37</v>
      </c>
      <c r="U11" s="12"/>
      <c r="V11" s="12" t="s">
        <v>37</v>
      </c>
      <c r="W11" s="12"/>
      <c r="X11" s="12" t="s">
        <v>37</v>
      </c>
      <c r="Y11" s="12"/>
      <c r="Z11" s="12" t="s">
        <v>71</v>
      </c>
      <c r="AA11" s="12"/>
      <c r="AB11" s="12" t="s">
        <v>39</v>
      </c>
      <c r="AC11" s="12"/>
      <c r="AD11" s="12"/>
    </row>
    <row r="12" s="29" customFormat="1" ht="91" customHeight="1" spans="1:30">
      <c r="A12" s="12">
        <v>6</v>
      </c>
      <c r="B12" s="14" t="s">
        <v>28</v>
      </c>
      <c r="C12" s="14" t="s">
        <v>72</v>
      </c>
      <c r="D12" s="14" t="s">
        <v>73</v>
      </c>
      <c r="E12" s="12" t="s">
        <v>74</v>
      </c>
      <c r="F12" s="13" t="s">
        <v>66</v>
      </c>
      <c r="G12" s="12" t="s">
        <v>67</v>
      </c>
      <c r="H12" s="12">
        <v>20</v>
      </c>
      <c r="I12" s="19" t="s">
        <v>75</v>
      </c>
      <c r="J12" s="19" t="s">
        <v>76</v>
      </c>
      <c r="K12" s="19"/>
      <c r="L12" s="12">
        <v>2024</v>
      </c>
      <c r="M12" s="62">
        <v>20</v>
      </c>
      <c r="N12" s="63"/>
      <c r="O12" s="12"/>
      <c r="P12" s="12" t="s">
        <v>77</v>
      </c>
      <c r="Q12" s="12"/>
      <c r="R12" s="12">
        <v>320</v>
      </c>
      <c r="S12" s="12"/>
      <c r="T12" s="12" t="s">
        <v>37</v>
      </c>
      <c r="U12" s="12"/>
      <c r="V12" s="12" t="s">
        <v>37</v>
      </c>
      <c r="W12" s="12"/>
      <c r="X12" s="12" t="s">
        <v>37</v>
      </c>
      <c r="Y12" s="12"/>
      <c r="Z12" s="12" t="s">
        <v>71</v>
      </c>
      <c r="AA12" s="12"/>
      <c r="AB12" s="12" t="s">
        <v>39</v>
      </c>
      <c r="AC12" s="12"/>
      <c r="AD12" s="12"/>
    </row>
    <row r="13" s="29" customFormat="1" ht="76" customHeight="1" spans="1:30">
      <c r="A13" s="12">
        <v>7</v>
      </c>
      <c r="B13" s="14" t="s">
        <v>47</v>
      </c>
      <c r="C13" s="14" t="s">
        <v>57</v>
      </c>
      <c r="D13" s="14" t="s">
        <v>58</v>
      </c>
      <c r="E13" s="10" t="s">
        <v>78</v>
      </c>
      <c r="F13" s="10" t="s">
        <v>79</v>
      </c>
      <c r="G13" s="12" t="s">
        <v>80</v>
      </c>
      <c r="H13" s="10">
        <v>287.2</v>
      </c>
      <c r="I13" s="11" t="s">
        <v>81</v>
      </c>
      <c r="J13" s="19" t="s">
        <v>82</v>
      </c>
      <c r="K13" s="19"/>
      <c r="L13" s="12">
        <v>2024</v>
      </c>
      <c r="M13" s="60">
        <v>287.2</v>
      </c>
      <c r="N13" s="61"/>
      <c r="O13" s="12"/>
      <c r="P13" s="12" t="s">
        <v>62</v>
      </c>
      <c r="Q13" s="12"/>
      <c r="R13" s="12">
        <v>1734</v>
      </c>
      <c r="S13" s="12"/>
      <c r="T13" s="12" t="s">
        <v>37</v>
      </c>
      <c r="U13" s="12"/>
      <c r="V13" s="12" t="s">
        <v>37</v>
      </c>
      <c r="W13" s="12"/>
      <c r="X13" s="12" t="s">
        <v>37</v>
      </c>
      <c r="Y13" s="12"/>
      <c r="Z13" s="12" t="s">
        <v>83</v>
      </c>
      <c r="AA13" s="12"/>
      <c r="AB13" s="12" t="s">
        <v>39</v>
      </c>
      <c r="AC13" s="12"/>
      <c r="AD13" s="12"/>
    </row>
    <row r="14" s="29" customFormat="1" ht="131" customHeight="1" spans="1:30">
      <c r="A14" s="12">
        <v>8</v>
      </c>
      <c r="B14" s="14" t="s">
        <v>47</v>
      </c>
      <c r="C14" s="14" t="s">
        <v>57</v>
      </c>
      <c r="D14" s="14" t="s">
        <v>58</v>
      </c>
      <c r="E14" s="10" t="s">
        <v>84</v>
      </c>
      <c r="F14" s="10" t="s">
        <v>85</v>
      </c>
      <c r="G14" s="12" t="s">
        <v>86</v>
      </c>
      <c r="H14" s="10">
        <v>271.3</v>
      </c>
      <c r="I14" s="11" t="s">
        <v>87</v>
      </c>
      <c r="J14" s="19" t="s">
        <v>88</v>
      </c>
      <c r="K14" s="19"/>
      <c r="L14" s="12">
        <v>2024</v>
      </c>
      <c r="M14" s="60">
        <v>271.3</v>
      </c>
      <c r="N14" s="61"/>
      <c r="O14" s="12"/>
      <c r="P14" s="12" t="s">
        <v>62</v>
      </c>
      <c r="Q14" s="12"/>
      <c r="R14" s="12">
        <v>1233</v>
      </c>
      <c r="S14" s="12"/>
      <c r="T14" s="12" t="s">
        <v>37</v>
      </c>
      <c r="U14" s="12"/>
      <c r="V14" s="12" t="s">
        <v>37</v>
      </c>
      <c r="W14" s="12"/>
      <c r="X14" s="12" t="s">
        <v>37</v>
      </c>
      <c r="Y14" s="12"/>
      <c r="Z14" s="12" t="s">
        <v>89</v>
      </c>
      <c r="AA14" s="12"/>
      <c r="AB14" s="12" t="s">
        <v>39</v>
      </c>
      <c r="AC14" s="12"/>
      <c r="AD14" s="12"/>
    </row>
    <row r="15" s="29" customFormat="1" ht="121" customHeight="1" spans="1:30">
      <c r="A15" s="12">
        <v>9</v>
      </c>
      <c r="B15" s="12" t="s">
        <v>47</v>
      </c>
      <c r="C15" s="12" t="s">
        <v>57</v>
      </c>
      <c r="D15" s="12" t="s">
        <v>58</v>
      </c>
      <c r="E15" s="10" t="s">
        <v>90</v>
      </c>
      <c r="F15" s="10" t="s">
        <v>91</v>
      </c>
      <c r="G15" s="12" t="s">
        <v>92</v>
      </c>
      <c r="H15" s="10">
        <v>300</v>
      </c>
      <c r="I15" s="11" t="s">
        <v>93</v>
      </c>
      <c r="J15" s="19" t="s">
        <v>94</v>
      </c>
      <c r="K15" s="19"/>
      <c r="L15" s="12">
        <v>2024</v>
      </c>
      <c r="M15" s="60">
        <v>300</v>
      </c>
      <c r="N15" s="61"/>
      <c r="O15" s="12"/>
      <c r="P15" s="12" t="s">
        <v>62</v>
      </c>
      <c r="Q15" s="12"/>
      <c r="R15" s="12">
        <v>589</v>
      </c>
      <c r="S15" s="12"/>
      <c r="T15" s="12" t="s">
        <v>37</v>
      </c>
      <c r="U15" s="12"/>
      <c r="V15" s="12" t="s">
        <v>37</v>
      </c>
      <c r="W15" s="12"/>
      <c r="X15" s="12" t="s">
        <v>37</v>
      </c>
      <c r="Y15" s="12"/>
      <c r="Z15" s="12" t="s">
        <v>95</v>
      </c>
      <c r="AA15" s="12"/>
      <c r="AB15" s="12" t="s">
        <v>39</v>
      </c>
      <c r="AC15" s="12"/>
      <c r="AD15" s="12"/>
    </row>
    <row r="16" s="29" customFormat="1" ht="121.5" spans="1:30">
      <c r="A16" s="12">
        <v>10</v>
      </c>
      <c r="B16" s="12" t="s">
        <v>28</v>
      </c>
      <c r="C16" s="12" t="s">
        <v>63</v>
      </c>
      <c r="D16" s="10" t="s">
        <v>96</v>
      </c>
      <c r="E16" s="10" t="s">
        <v>97</v>
      </c>
      <c r="F16" s="10" t="s">
        <v>91</v>
      </c>
      <c r="G16" s="12" t="s">
        <v>98</v>
      </c>
      <c r="H16" s="10">
        <v>150</v>
      </c>
      <c r="I16" s="11" t="s">
        <v>99</v>
      </c>
      <c r="J16" s="19" t="s">
        <v>100</v>
      </c>
      <c r="K16" s="19"/>
      <c r="L16" s="12">
        <v>2024</v>
      </c>
      <c r="M16" s="60">
        <v>150</v>
      </c>
      <c r="N16" s="61"/>
      <c r="O16" s="12"/>
      <c r="P16" s="12" t="s">
        <v>55</v>
      </c>
      <c r="Q16" s="12"/>
      <c r="R16" s="12">
        <v>234</v>
      </c>
      <c r="S16" s="12"/>
      <c r="T16" s="12" t="s">
        <v>37</v>
      </c>
      <c r="U16" s="12"/>
      <c r="V16" s="12" t="s">
        <v>37</v>
      </c>
      <c r="W16" s="12"/>
      <c r="X16" s="12" t="s">
        <v>37</v>
      </c>
      <c r="Y16" s="12"/>
      <c r="Z16" s="12" t="s">
        <v>95</v>
      </c>
      <c r="AA16" s="12"/>
      <c r="AB16" s="10" t="s">
        <v>39</v>
      </c>
      <c r="AC16" s="10"/>
      <c r="AD16" s="12"/>
    </row>
    <row r="17" s="29" customFormat="1" ht="162" spans="1:30">
      <c r="A17" s="12">
        <v>11</v>
      </c>
      <c r="B17" s="14" t="s">
        <v>28</v>
      </c>
      <c r="C17" s="14" t="s">
        <v>63</v>
      </c>
      <c r="D17" s="14" t="s">
        <v>64</v>
      </c>
      <c r="E17" s="10" t="s">
        <v>101</v>
      </c>
      <c r="F17" s="10" t="s">
        <v>102</v>
      </c>
      <c r="G17" s="12" t="s">
        <v>103</v>
      </c>
      <c r="H17" s="10">
        <v>58.24</v>
      </c>
      <c r="I17" s="11" t="s">
        <v>104</v>
      </c>
      <c r="J17" s="19" t="s">
        <v>105</v>
      </c>
      <c r="K17" s="19"/>
      <c r="L17" s="12">
        <v>2024</v>
      </c>
      <c r="M17" s="60">
        <v>58.24</v>
      </c>
      <c r="N17" s="61"/>
      <c r="O17" s="12"/>
      <c r="P17" s="12" t="s">
        <v>55</v>
      </c>
      <c r="Q17" s="12"/>
      <c r="R17" s="12">
        <v>441</v>
      </c>
      <c r="S17" s="12"/>
      <c r="T17" s="12" t="s">
        <v>39</v>
      </c>
      <c r="U17" s="12"/>
      <c r="V17" s="12" t="s">
        <v>37</v>
      </c>
      <c r="W17" s="12"/>
      <c r="X17" s="12" t="s">
        <v>37</v>
      </c>
      <c r="Y17" s="12"/>
      <c r="Z17" s="12" t="s">
        <v>106</v>
      </c>
      <c r="AA17" s="12"/>
      <c r="AB17" s="12" t="s">
        <v>39</v>
      </c>
      <c r="AC17" s="12"/>
      <c r="AD17" s="12"/>
    </row>
    <row r="18" s="29" customFormat="1" ht="69" customHeight="1" spans="1:30">
      <c r="A18" s="12">
        <v>12</v>
      </c>
      <c r="B18" s="14" t="s">
        <v>47</v>
      </c>
      <c r="C18" s="14" t="s">
        <v>57</v>
      </c>
      <c r="D18" s="14" t="s">
        <v>107</v>
      </c>
      <c r="E18" s="10" t="s">
        <v>108</v>
      </c>
      <c r="F18" s="10" t="s">
        <v>102</v>
      </c>
      <c r="G18" s="12" t="s">
        <v>109</v>
      </c>
      <c r="H18" s="10">
        <v>80</v>
      </c>
      <c r="I18" s="11" t="s">
        <v>110</v>
      </c>
      <c r="J18" s="19" t="s">
        <v>111</v>
      </c>
      <c r="K18" s="19"/>
      <c r="L18" s="12">
        <v>2024</v>
      </c>
      <c r="M18" s="60">
        <v>80</v>
      </c>
      <c r="N18" s="61"/>
      <c r="O18" s="12"/>
      <c r="P18" s="12" t="s">
        <v>62</v>
      </c>
      <c r="Q18" s="12"/>
      <c r="R18" s="12">
        <v>50000</v>
      </c>
      <c r="S18" s="12"/>
      <c r="T18" s="12" t="s">
        <v>37</v>
      </c>
      <c r="U18" s="12"/>
      <c r="V18" s="12" t="s">
        <v>37</v>
      </c>
      <c r="W18" s="12"/>
      <c r="X18" s="12" t="s">
        <v>37</v>
      </c>
      <c r="Y18" s="12"/>
      <c r="Z18" s="12" t="s">
        <v>106</v>
      </c>
      <c r="AA18" s="12"/>
      <c r="AB18" s="12" t="s">
        <v>39</v>
      </c>
      <c r="AC18" s="12"/>
      <c r="AD18" s="12"/>
    </row>
    <row r="19" s="39" customFormat="1" ht="27" customHeight="1" spans="1:30">
      <c r="A19" s="49" t="s">
        <v>112</v>
      </c>
      <c r="B19" s="49"/>
      <c r="C19" s="49"/>
      <c r="D19" s="49"/>
      <c r="E19" s="12">
        <v>10</v>
      </c>
      <c r="F19" s="12"/>
      <c r="G19" s="12"/>
      <c r="H19" s="12">
        <f>SUM(H20:H29)</f>
        <v>1653.9</v>
      </c>
      <c r="I19" s="12"/>
      <c r="J19" s="64"/>
      <c r="K19" s="65"/>
      <c r="L19" s="12"/>
      <c r="M19" s="62">
        <f>SUM(M20:M29)</f>
        <v>1653.9</v>
      </c>
      <c r="N19" s="63"/>
      <c r="O19" s="12"/>
      <c r="P19" s="12"/>
      <c r="Q19" s="12"/>
      <c r="R19" s="12"/>
      <c r="S19" s="12"/>
      <c r="T19" s="12"/>
      <c r="U19" s="12"/>
      <c r="V19" s="12"/>
      <c r="W19" s="12"/>
      <c r="X19" s="12"/>
      <c r="Y19" s="12"/>
      <c r="Z19" s="12"/>
      <c r="AA19" s="12"/>
      <c r="AB19" s="12"/>
      <c r="AC19" s="12"/>
      <c r="AD19" s="12"/>
    </row>
    <row r="20" s="40" customFormat="1" ht="275" customHeight="1" spans="1:30">
      <c r="A20" s="10">
        <v>1</v>
      </c>
      <c r="B20" s="10" t="s">
        <v>28</v>
      </c>
      <c r="C20" s="10" t="s">
        <v>63</v>
      </c>
      <c r="D20" s="29"/>
      <c r="E20" s="10" t="s">
        <v>113</v>
      </c>
      <c r="F20" s="10" t="s">
        <v>32</v>
      </c>
      <c r="G20" s="10" t="s">
        <v>114</v>
      </c>
      <c r="H20" s="10">
        <v>180</v>
      </c>
      <c r="I20" s="11" t="s">
        <v>115</v>
      </c>
      <c r="J20" s="66" t="s">
        <v>116</v>
      </c>
      <c r="K20" s="67"/>
      <c r="L20" s="10">
        <v>2024</v>
      </c>
      <c r="M20" s="60">
        <v>180</v>
      </c>
      <c r="N20" s="61"/>
      <c r="O20" s="10"/>
      <c r="P20" s="60" t="s">
        <v>117</v>
      </c>
      <c r="Q20" s="61"/>
      <c r="R20" s="60">
        <v>854</v>
      </c>
      <c r="S20" s="61"/>
      <c r="T20" s="60" t="s">
        <v>37</v>
      </c>
      <c r="U20" s="61"/>
      <c r="V20" s="60" t="s">
        <v>37</v>
      </c>
      <c r="W20" s="61"/>
      <c r="X20" s="60" t="s">
        <v>37</v>
      </c>
      <c r="Y20" s="61"/>
      <c r="Z20" s="60" t="s">
        <v>38</v>
      </c>
      <c r="AA20" s="61"/>
      <c r="AB20" s="60" t="s">
        <v>37</v>
      </c>
      <c r="AC20" s="61"/>
      <c r="AD20" s="10"/>
    </row>
    <row r="21" s="40" customFormat="1" ht="315" customHeight="1" spans="1:30">
      <c r="A21" s="10">
        <v>2</v>
      </c>
      <c r="B21" s="10" t="s">
        <v>28</v>
      </c>
      <c r="C21" s="10" t="s">
        <v>63</v>
      </c>
      <c r="D21" s="10" t="s">
        <v>118</v>
      </c>
      <c r="E21" s="10" t="s">
        <v>119</v>
      </c>
      <c r="F21" s="10" t="s">
        <v>51</v>
      </c>
      <c r="G21" s="10" t="s">
        <v>120</v>
      </c>
      <c r="H21" s="10">
        <v>180</v>
      </c>
      <c r="I21" s="11" t="s">
        <v>121</v>
      </c>
      <c r="J21" s="66" t="s">
        <v>122</v>
      </c>
      <c r="K21" s="67"/>
      <c r="L21" s="10">
        <v>2024</v>
      </c>
      <c r="M21" s="60">
        <v>180</v>
      </c>
      <c r="N21" s="61"/>
      <c r="O21" s="10"/>
      <c r="P21" s="60" t="s">
        <v>117</v>
      </c>
      <c r="Q21" s="61"/>
      <c r="R21" s="60">
        <v>1200</v>
      </c>
      <c r="S21" s="61"/>
      <c r="T21" s="60" t="s">
        <v>37</v>
      </c>
      <c r="U21" s="61"/>
      <c r="V21" s="60" t="s">
        <v>37</v>
      </c>
      <c r="W21" s="61"/>
      <c r="X21" s="60" t="s">
        <v>37</v>
      </c>
      <c r="Y21" s="61"/>
      <c r="Z21" s="69" t="s">
        <v>56</v>
      </c>
      <c r="AA21" s="70"/>
      <c r="AB21" s="60" t="s">
        <v>37</v>
      </c>
      <c r="AC21" s="61"/>
      <c r="AD21" s="10"/>
    </row>
    <row r="22" s="40" customFormat="1" ht="191" customHeight="1" spans="1:30">
      <c r="A22" s="10">
        <v>3</v>
      </c>
      <c r="B22" s="10" t="s">
        <v>28</v>
      </c>
      <c r="C22" s="10" t="s">
        <v>63</v>
      </c>
      <c r="D22" s="10" t="s">
        <v>118</v>
      </c>
      <c r="E22" s="10" t="s">
        <v>123</v>
      </c>
      <c r="F22" s="10" t="s">
        <v>66</v>
      </c>
      <c r="G22" s="10" t="s">
        <v>124</v>
      </c>
      <c r="H22" s="10">
        <v>210</v>
      </c>
      <c r="I22" s="11" t="s">
        <v>125</v>
      </c>
      <c r="J22" s="66" t="s">
        <v>126</v>
      </c>
      <c r="K22" s="67"/>
      <c r="L22" s="10">
        <v>2024</v>
      </c>
      <c r="M22" s="60">
        <v>210</v>
      </c>
      <c r="N22" s="61"/>
      <c r="O22" s="10"/>
      <c r="P22" s="60" t="s">
        <v>117</v>
      </c>
      <c r="Q22" s="61"/>
      <c r="R22" s="60">
        <v>7415</v>
      </c>
      <c r="S22" s="61"/>
      <c r="T22" s="60" t="s">
        <v>37</v>
      </c>
      <c r="U22" s="61"/>
      <c r="V22" s="60" t="s">
        <v>37</v>
      </c>
      <c r="W22" s="61"/>
      <c r="X22" s="60" t="s">
        <v>37</v>
      </c>
      <c r="Y22" s="61"/>
      <c r="Z22" s="60" t="s">
        <v>71</v>
      </c>
      <c r="AA22" s="61"/>
      <c r="AB22" s="60" t="s">
        <v>37</v>
      </c>
      <c r="AC22" s="61"/>
      <c r="AD22" s="10"/>
    </row>
    <row r="23" s="40" customFormat="1" ht="233" customHeight="1" spans="1:30">
      <c r="A23" s="10">
        <v>4</v>
      </c>
      <c r="B23" s="10" t="s">
        <v>28</v>
      </c>
      <c r="C23" s="10" t="s">
        <v>63</v>
      </c>
      <c r="D23" s="10" t="s">
        <v>118</v>
      </c>
      <c r="E23" s="10" t="s">
        <v>127</v>
      </c>
      <c r="F23" s="10" t="s">
        <v>79</v>
      </c>
      <c r="G23" s="10" t="s">
        <v>128</v>
      </c>
      <c r="H23" s="10">
        <v>120</v>
      </c>
      <c r="I23" s="11" t="s">
        <v>129</v>
      </c>
      <c r="J23" s="66" t="s">
        <v>130</v>
      </c>
      <c r="K23" s="67"/>
      <c r="L23" s="13">
        <v>2024</v>
      </c>
      <c r="M23" s="60">
        <v>120</v>
      </c>
      <c r="N23" s="61"/>
      <c r="O23" s="10"/>
      <c r="P23" s="60" t="s">
        <v>117</v>
      </c>
      <c r="Q23" s="61"/>
      <c r="R23" s="60">
        <v>734</v>
      </c>
      <c r="S23" s="61"/>
      <c r="T23" s="60" t="s">
        <v>37</v>
      </c>
      <c r="U23" s="61"/>
      <c r="V23" s="60" t="s">
        <v>37</v>
      </c>
      <c r="W23" s="61"/>
      <c r="X23" s="60" t="s">
        <v>37</v>
      </c>
      <c r="Y23" s="61"/>
      <c r="Z23" s="60" t="s">
        <v>83</v>
      </c>
      <c r="AA23" s="61"/>
      <c r="AB23" s="60" t="s">
        <v>37</v>
      </c>
      <c r="AC23" s="61"/>
      <c r="AD23" s="10"/>
    </row>
    <row r="24" s="40" customFormat="1" ht="203" customHeight="1" spans="1:30">
      <c r="A24" s="10">
        <v>5</v>
      </c>
      <c r="B24" s="10" t="s">
        <v>28</v>
      </c>
      <c r="C24" s="10" t="s">
        <v>63</v>
      </c>
      <c r="D24" s="10" t="s">
        <v>64</v>
      </c>
      <c r="E24" s="10" t="s">
        <v>131</v>
      </c>
      <c r="F24" s="10" t="s">
        <v>85</v>
      </c>
      <c r="G24" s="10" t="s">
        <v>132</v>
      </c>
      <c r="H24" s="10">
        <v>120</v>
      </c>
      <c r="I24" s="11" t="s">
        <v>133</v>
      </c>
      <c r="J24" s="66" t="s">
        <v>134</v>
      </c>
      <c r="K24" s="67"/>
      <c r="L24" s="10">
        <v>2024</v>
      </c>
      <c r="M24" s="60">
        <v>120</v>
      </c>
      <c r="N24" s="61"/>
      <c r="O24" s="10"/>
      <c r="P24" s="60" t="s">
        <v>117</v>
      </c>
      <c r="Q24" s="61"/>
      <c r="R24" s="60">
        <v>762</v>
      </c>
      <c r="S24" s="61"/>
      <c r="T24" s="60" t="s">
        <v>37</v>
      </c>
      <c r="U24" s="61"/>
      <c r="V24" s="60" t="s">
        <v>37</v>
      </c>
      <c r="W24" s="61"/>
      <c r="X24" s="60" t="s">
        <v>37</v>
      </c>
      <c r="Y24" s="61"/>
      <c r="Z24" s="69" t="s">
        <v>89</v>
      </c>
      <c r="AA24" s="70"/>
      <c r="AB24" s="60" t="s">
        <v>37</v>
      </c>
      <c r="AC24" s="61"/>
      <c r="AD24" s="10"/>
    </row>
    <row r="25" s="40" customFormat="1" ht="253" customHeight="1" spans="1:30">
      <c r="A25" s="10">
        <v>6</v>
      </c>
      <c r="B25" s="10" t="s">
        <v>28</v>
      </c>
      <c r="C25" s="10" t="s">
        <v>63</v>
      </c>
      <c r="D25" s="10" t="s">
        <v>118</v>
      </c>
      <c r="E25" s="10" t="s">
        <v>135</v>
      </c>
      <c r="F25" s="10" t="s">
        <v>91</v>
      </c>
      <c r="G25" s="10" t="s">
        <v>136</v>
      </c>
      <c r="H25" s="10">
        <v>90</v>
      </c>
      <c r="I25" s="11" t="s">
        <v>137</v>
      </c>
      <c r="J25" s="66" t="s">
        <v>138</v>
      </c>
      <c r="K25" s="67"/>
      <c r="L25" s="10">
        <v>2024</v>
      </c>
      <c r="M25" s="60">
        <v>90</v>
      </c>
      <c r="N25" s="61"/>
      <c r="O25" s="10"/>
      <c r="P25" s="60" t="s">
        <v>117</v>
      </c>
      <c r="Q25" s="61"/>
      <c r="R25" s="60">
        <v>451</v>
      </c>
      <c r="S25" s="61"/>
      <c r="T25" s="60" t="s">
        <v>37</v>
      </c>
      <c r="U25" s="61"/>
      <c r="V25" s="60" t="s">
        <v>37</v>
      </c>
      <c r="W25" s="61"/>
      <c r="X25" s="60" t="s">
        <v>37</v>
      </c>
      <c r="Y25" s="61"/>
      <c r="Z25" s="60" t="s">
        <v>95</v>
      </c>
      <c r="AA25" s="61"/>
      <c r="AB25" s="60" t="s">
        <v>37</v>
      </c>
      <c r="AC25" s="61"/>
      <c r="AD25" s="10"/>
    </row>
    <row r="26" s="40" customFormat="1" ht="138" customHeight="1" spans="1:30">
      <c r="A26" s="10">
        <v>7</v>
      </c>
      <c r="B26" s="10" t="s">
        <v>28</v>
      </c>
      <c r="C26" s="10" t="s">
        <v>63</v>
      </c>
      <c r="D26" s="10" t="s">
        <v>64</v>
      </c>
      <c r="E26" s="10" t="s">
        <v>139</v>
      </c>
      <c r="F26" s="10" t="s">
        <v>79</v>
      </c>
      <c r="G26" s="10" t="s">
        <v>140</v>
      </c>
      <c r="H26" s="10">
        <v>226.4</v>
      </c>
      <c r="I26" s="11" t="s">
        <v>141</v>
      </c>
      <c r="J26" s="66" t="s">
        <v>142</v>
      </c>
      <c r="K26" s="67"/>
      <c r="L26" s="13">
        <v>2024</v>
      </c>
      <c r="M26" s="60">
        <v>226.4</v>
      </c>
      <c r="N26" s="61"/>
      <c r="O26" s="10"/>
      <c r="P26" s="60" t="s">
        <v>55</v>
      </c>
      <c r="Q26" s="61"/>
      <c r="R26" s="60">
        <v>867</v>
      </c>
      <c r="S26" s="61"/>
      <c r="T26" s="60" t="s">
        <v>37</v>
      </c>
      <c r="U26" s="61"/>
      <c r="V26" s="60" t="s">
        <v>37</v>
      </c>
      <c r="W26" s="61"/>
      <c r="X26" s="60" t="s">
        <v>37</v>
      </c>
      <c r="Y26" s="61"/>
      <c r="Z26" s="69" t="s">
        <v>83</v>
      </c>
      <c r="AA26" s="70"/>
      <c r="AB26" s="60" t="s">
        <v>37</v>
      </c>
      <c r="AC26" s="61"/>
      <c r="AD26" s="10"/>
    </row>
    <row r="27" s="40" customFormat="1" ht="155" customHeight="1" spans="1:30">
      <c r="A27" s="10">
        <v>8</v>
      </c>
      <c r="B27" s="10" t="s">
        <v>28</v>
      </c>
      <c r="C27" s="10" t="s">
        <v>63</v>
      </c>
      <c r="D27" s="10" t="s">
        <v>64</v>
      </c>
      <c r="E27" s="10" t="s">
        <v>143</v>
      </c>
      <c r="F27" s="10" t="s">
        <v>79</v>
      </c>
      <c r="G27" s="10" t="s">
        <v>144</v>
      </c>
      <c r="H27" s="10">
        <v>227.5</v>
      </c>
      <c r="I27" s="11" t="s">
        <v>145</v>
      </c>
      <c r="J27" s="66" t="s">
        <v>146</v>
      </c>
      <c r="K27" s="67"/>
      <c r="L27" s="13">
        <v>2024</v>
      </c>
      <c r="M27" s="60">
        <v>227.5</v>
      </c>
      <c r="N27" s="61"/>
      <c r="O27" s="10"/>
      <c r="P27" s="60" t="s">
        <v>55</v>
      </c>
      <c r="Q27" s="61"/>
      <c r="R27" s="60">
        <v>1625</v>
      </c>
      <c r="S27" s="61"/>
      <c r="T27" s="60" t="s">
        <v>37</v>
      </c>
      <c r="U27" s="61"/>
      <c r="V27" s="60" t="s">
        <v>37</v>
      </c>
      <c r="W27" s="61"/>
      <c r="X27" s="60" t="s">
        <v>37</v>
      </c>
      <c r="Y27" s="61"/>
      <c r="Z27" s="69" t="s">
        <v>83</v>
      </c>
      <c r="AA27" s="70"/>
      <c r="AB27" s="60" t="s">
        <v>37</v>
      </c>
      <c r="AC27" s="61"/>
      <c r="AD27" s="10"/>
    </row>
    <row r="28" s="40" customFormat="1" ht="88" customHeight="1" spans="1:30">
      <c r="A28" s="10">
        <v>9</v>
      </c>
      <c r="B28" s="10" t="s">
        <v>28</v>
      </c>
      <c r="C28" s="10" t="s">
        <v>63</v>
      </c>
      <c r="D28" s="10" t="s">
        <v>64</v>
      </c>
      <c r="E28" s="10" t="s">
        <v>147</v>
      </c>
      <c r="F28" s="10" t="s">
        <v>91</v>
      </c>
      <c r="G28" s="10" t="s">
        <v>148</v>
      </c>
      <c r="H28" s="10">
        <v>200</v>
      </c>
      <c r="I28" s="11" t="s">
        <v>149</v>
      </c>
      <c r="J28" s="66" t="s">
        <v>150</v>
      </c>
      <c r="K28" s="67"/>
      <c r="L28" s="10">
        <v>2024</v>
      </c>
      <c r="M28" s="60">
        <v>200</v>
      </c>
      <c r="N28" s="61"/>
      <c r="O28" s="10"/>
      <c r="P28" s="60" t="s">
        <v>151</v>
      </c>
      <c r="Q28" s="61"/>
      <c r="R28" s="60">
        <v>2730</v>
      </c>
      <c r="S28" s="61"/>
      <c r="T28" s="60" t="s">
        <v>37</v>
      </c>
      <c r="U28" s="61"/>
      <c r="V28" s="60" t="s">
        <v>37</v>
      </c>
      <c r="W28" s="61"/>
      <c r="X28" s="60" t="s">
        <v>37</v>
      </c>
      <c r="Y28" s="61"/>
      <c r="Z28" s="69" t="s">
        <v>95</v>
      </c>
      <c r="AA28" s="70"/>
      <c r="AB28" s="60" t="s">
        <v>37</v>
      </c>
      <c r="AC28" s="61"/>
      <c r="AD28" s="10"/>
    </row>
    <row r="29" s="41" customFormat="1" ht="153" customHeight="1" spans="1:30">
      <c r="A29" s="10">
        <v>10</v>
      </c>
      <c r="B29" s="11" t="s">
        <v>28</v>
      </c>
      <c r="C29" s="11" t="s">
        <v>29</v>
      </c>
      <c r="D29" s="11" t="s">
        <v>30</v>
      </c>
      <c r="E29" s="11" t="s">
        <v>152</v>
      </c>
      <c r="F29" s="10" t="s">
        <v>66</v>
      </c>
      <c r="G29" s="10" t="s">
        <v>153</v>
      </c>
      <c r="H29" s="10">
        <v>100</v>
      </c>
      <c r="I29" s="11" t="s">
        <v>154</v>
      </c>
      <c r="J29" s="11" t="s">
        <v>155</v>
      </c>
      <c r="K29" s="11"/>
      <c r="L29" s="10">
        <v>2024</v>
      </c>
      <c r="M29" s="10">
        <v>100</v>
      </c>
      <c r="N29" s="10"/>
      <c r="O29" s="10"/>
      <c r="P29" s="10" t="s">
        <v>117</v>
      </c>
      <c r="Q29" s="10"/>
      <c r="R29" s="10">
        <v>13899</v>
      </c>
      <c r="S29" s="10"/>
      <c r="T29" s="10" t="s">
        <v>37</v>
      </c>
      <c r="U29" s="10"/>
      <c r="V29" s="10" t="s">
        <v>37</v>
      </c>
      <c r="W29" s="10"/>
      <c r="X29" s="10" t="s">
        <v>37</v>
      </c>
      <c r="Y29" s="10"/>
      <c r="Z29" s="10" t="s">
        <v>71</v>
      </c>
      <c r="AA29" s="10"/>
      <c r="AB29" s="10" t="s">
        <v>39</v>
      </c>
      <c r="AC29" s="10"/>
      <c r="AD29" s="10"/>
    </row>
    <row r="30" ht="92" customHeight="1" spans="1:15">
      <c r="A30" s="50" t="s">
        <v>156</v>
      </c>
      <c r="B30" s="50"/>
      <c r="C30" s="43"/>
      <c r="D30" s="50"/>
      <c r="E30" s="50"/>
      <c r="F30" s="50"/>
      <c r="G30" s="50"/>
      <c r="H30" s="50"/>
      <c r="I30" s="50"/>
      <c r="J30" s="50"/>
      <c r="K30" s="50"/>
      <c r="M30" s="50"/>
      <c r="N30" s="50"/>
      <c r="O30" s="50"/>
    </row>
  </sheetData>
  <autoFilter ref="A6:AD30">
    <extLst/>
  </autoFilter>
  <mergeCells count="255">
    <mergeCell ref="A1:F1"/>
    <mergeCell ref="K1:L1"/>
    <mergeCell ref="O1:P1"/>
    <mergeCell ref="Q1:R1"/>
    <mergeCell ref="S1:T1"/>
    <mergeCell ref="U1:V1"/>
    <mergeCell ref="W1:X1"/>
    <mergeCell ref="AA1:AB1"/>
    <mergeCell ref="AC1:AD1"/>
    <mergeCell ref="A2:AD2"/>
    <mergeCell ref="A3:G3"/>
    <mergeCell ref="H3:K3"/>
    <mergeCell ref="L3:O3"/>
    <mergeCell ref="P3:Q3"/>
    <mergeCell ref="R3:Y3"/>
    <mergeCell ref="Z3:AD3"/>
    <mergeCell ref="F4:G4"/>
    <mergeCell ref="M4:O4"/>
    <mergeCell ref="M5:N5"/>
    <mergeCell ref="A6:D6"/>
    <mergeCell ref="J6:K6"/>
    <mergeCell ref="M6:N6"/>
    <mergeCell ref="P6:Q6"/>
    <mergeCell ref="R6:S6"/>
    <mergeCell ref="T6:U6"/>
    <mergeCell ref="V6:W6"/>
    <mergeCell ref="X6:Y6"/>
    <mergeCell ref="Z6:AA6"/>
    <mergeCell ref="AB6:AC6"/>
    <mergeCell ref="J7:K7"/>
    <mergeCell ref="M7:N7"/>
    <mergeCell ref="P7:Q7"/>
    <mergeCell ref="R7:S7"/>
    <mergeCell ref="T7:U7"/>
    <mergeCell ref="V7:W7"/>
    <mergeCell ref="X7:Y7"/>
    <mergeCell ref="Z7:AA7"/>
    <mergeCell ref="AB7:AC7"/>
    <mergeCell ref="J8:K8"/>
    <mergeCell ref="M8:N8"/>
    <mergeCell ref="P8:Q8"/>
    <mergeCell ref="R8:S8"/>
    <mergeCell ref="T8:U8"/>
    <mergeCell ref="V8:W8"/>
    <mergeCell ref="X8:Y8"/>
    <mergeCell ref="Z8:AA8"/>
    <mergeCell ref="AB8:AC8"/>
    <mergeCell ref="J9:K9"/>
    <mergeCell ref="M9:N9"/>
    <mergeCell ref="P9:Q9"/>
    <mergeCell ref="R9:S9"/>
    <mergeCell ref="T9:U9"/>
    <mergeCell ref="V9:W9"/>
    <mergeCell ref="X9:Y9"/>
    <mergeCell ref="Z9:AA9"/>
    <mergeCell ref="AB9:AC9"/>
    <mergeCell ref="J10:K10"/>
    <mergeCell ref="M10:N10"/>
    <mergeCell ref="P10:Q10"/>
    <mergeCell ref="R10:S10"/>
    <mergeCell ref="T10:U10"/>
    <mergeCell ref="V10:W10"/>
    <mergeCell ref="X10:Y10"/>
    <mergeCell ref="Z10:AA10"/>
    <mergeCell ref="AB10:AC10"/>
    <mergeCell ref="J11:K11"/>
    <mergeCell ref="M11:N11"/>
    <mergeCell ref="P11:Q11"/>
    <mergeCell ref="R11:S11"/>
    <mergeCell ref="T11:U11"/>
    <mergeCell ref="V11:W11"/>
    <mergeCell ref="X11:Y11"/>
    <mergeCell ref="Z11:AA11"/>
    <mergeCell ref="AB11:AC11"/>
    <mergeCell ref="J12:K12"/>
    <mergeCell ref="M12:N12"/>
    <mergeCell ref="P12:Q12"/>
    <mergeCell ref="R12:S12"/>
    <mergeCell ref="T12:U12"/>
    <mergeCell ref="V12:W12"/>
    <mergeCell ref="X12:Y12"/>
    <mergeCell ref="Z12:AA12"/>
    <mergeCell ref="AB12:AC12"/>
    <mergeCell ref="J13:K13"/>
    <mergeCell ref="M13:N13"/>
    <mergeCell ref="P13:Q13"/>
    <mergeCell ref="R13:S13"/>
    <mergeCell ref="T13:U13"/>
    <mergeCell ref="V13:W13"/>
    <mergeCell ref="X13:Y13"/>
    <mergeCell ref="Z13:AA13"/>
    <mergeCell ref="AB13:AC13"/>
    <mergeCell ref="J14:K14"/>
    <mergeCell ref="M14:N14"/>
    <mergeCell ref="P14:Q14"/>
    <mergeCell ref="R14:S14"/>
    <mergeCell ref="T14:U14"/>
    <mergeCell ref="V14:W14"/>
    <mergeCell ref="X14:Y14"/>
    <mergeCell ref="Z14:AA14"/>
    <mergeCell ref="AB14:AC14"/>
    <mergeCell ref="J15:K15"/>
    <mergeCell ref="M15:N15"/>
    <mergeCell ref="P15:Q15"/>
    <mergeCell ref="R15:S15"/>
    <mergeCell ref="T15:U15"/>
    <mergeCell ref="V15:W15"/>
    <mergeCell ref="X15:Y15"/>
    <mergeCell ref="Z15:AA15"/>
    <mergeCell ref="AB15:AC15"/>
    <mergeCell ref="J16:K16"/>
    <mergeCell ref="M16:N16"/>
    <mergeCell ref="P16:Q16"/>
    <mergeCell ref="R16:S16"/>
    <mergeCell ref="T16:U16"/>
    <mergeCell ref="V16:W16"/>
    <mergeCell ref="X16:Y16"/>
    <mergeCell ref="Z16:AA16"/>
    <mergeCell ref="AB16:AC16"/>
    <mergeCell ref="J17:K17"/>
    <mergeCell ref="M17:N17"/>
    <mergeCell ref="P17:Q17"/>
    <mergeCell ref="R17:S17"/>
    <mergeCell ref="T17:U17"/>
    <mergeCell ref="V17:W17"/>
    <mergeCell ref="X17:Y17"/>
    <mergeCell ref="Z17:AA17"/>
    <mergeCell ref="AB17:AC17"/>
    <mergeCell ref="J18:K18"/>
    <mergeCell ref="M18:N18"/>
    <mergeCell ref="P18:Q18"/>
    <mergeCell ref="R18:S18"/>
    <mergeCell ref="T18:U18"/>
    <mergeCell ref="V18:W18"/>
    <mergeCell ref="X18:Y18"/>
    <mergeCell ref="Z18:AA18"/>
    <mergeCell ref="AB18:AC18"/>
    <mergeCell ref="A19:D19"/>
    <mergeCell ref="J19:K19"/>
    <mergeCell ref="M19:N19"/>
    <mergeCell ref="P19:Q19"/>
    <mergeCell ref="R19:S19"/>
    <mergeCell ref="T19:U19"/>
    <mergeCell ref="V19:W19"/>
    <mergeCell ref="X19:Y19"/>
    <mergeCell ref="Z19:AA19"/>
    <mergeCell ref="AB19:AC19"/>
    <mergeCell ref="J20:K20"/>
    <mergeCell ref="M20:N20"/>
    <mergeCell ref="P20:Q20"/>
    <mergeCell ref="R20:S20"/>
    <mergeCell ref="T20:U20"/>
    <mergeCell ref="V20:W20"/>
    <mergeCell ref="X20:Y20"/>
    <mergeCell ref="Z20:AA20"/>
    <mergeCell ref="AB20:AC20"/>
    <mergeCell ref="J21:K21"/>
    <mergeCell ref="M21:N21"/>
    <mergeCell ref="P21:Q21"/>
    <mergeCell ref="R21:S21"/>
    <mergeCell ref="T21:U21"/>
    <mergeCell ref="V21:W21"/>
    <mergeCell ref="X21:Y21"/>
    <mergeCell ref="Z21:AA21"/>
    <mergeCell ref="AB21:AC21"/>
    <mergeCell ref="J22:K22"/>
    <mergeCell ref="M22:N22"/>
    <mergeCell ref="P22:Q22"/>
    <mergeCell ref="R22:S22"/>
    <mergeCell ref="T22:U22"/>
    <mergeCell ref="V22:W22"/>
    <mergeCell ref="X22:Y22"/>
    <mergeCell ref="Z22:AA22"/>
    <mergeCell ref="AB22:AC22"/>
    <mergeCell ref="J23:K23"/>
    <mergeCell ref="M23:N23"/>
    <mergeCell ref="P23:Q23"/>
    <mergeCell ref="R23:S23"/>
    <mergeCell ref="T23:U23"/>
    <mergeCell ref="V23:W23"/>
    <mergeCell ref="X23:Y23"/>
    <mergeCell ref="Z23:AA23"/>
    <mergeCell ref="AB23:AC23"/>
    <mergeCell ref="J24:K24"/>
    <mergeCell ref="M24:N24"/>
    <mergeCell ref="P24:Q24"/>
    <mergeCell ref="R24:S24"/>
    <mergeCell ref="T24:U24"/>
    <mergeCell ref="V24:W24"/>
    <mergeCell ref="X24:Y24"/>
    <mergeCell ref="Z24:AA24"/>
    <mergeCell ref="AB24:AC24"/>
    <mergeCell ref="J25:K25"/>
    <mergeCell ref="M25:N25"/>
    <mergeCell ref="P25:Q25"/>
    <mergeCell ref="R25:S25"/>
    <mergeCell ref="T25:U25"/>
    <mergeCell ref="V25:W25"/>
    <mergeCell ref="X25:Y25"/>
    <mergeCell ref="Z25:AA25"/>
    <mergeCell ref="AB25:AC25"/>
    <mergeCell ref="J26:K26"/>
    <mergeCell ref="M26:N26"/>
    <mergeCell ref="P26:Q26"/>
    <mergeCell ref="R26:S26"/>
    <mergeCell ref="T26:U26"/>
    <mergeCell ref="V26:W26"/>
    <mergeCell ref="X26:Y26"/>
    <mergeCell ref="Z26:AA26"/>
    <mergeCell ref="AB26:AC26"/>
    <mergeCell ref="J27:K27"/>
    <mergeCell ref="M27:N27"/>
    <mergeCell ref="P27:Q27"/>
    <mergeCell ref="R27:S27"/>
    <mergeCell ref="T27:U27"/>
    <mergeCell ref="V27:W27"/>
    <mergeCell ref="X27:Y27"/>
    <mergeCell ref="Z27:AA27"/>
    <mergeCell ref="AB27:AC27"/>
    <mergeCell ref="J28:K28"/>
    <mergeCell ref="M28:N28"/>
    <mergeCell ref="P28:Q28"/>
    <mergeCell ref="R28:S28"/>
    <mergeCell ref="T28:U28"/>
    <mergeCell ref="V28:W28"/>
    <mergeCell ref="X28:Y28"/>
    <mergeCell ref="Z28:AA28"/>
    <mergeCell ref="AB28:AC28"/>
    <mergeCell ref="J29:K29"/>
    <mergeCell ref="M29:N29"/>
    <mergeCell ref="P29:Q29"/>
    <mergeCell ref="R29:S29"/>
    <mergeCell ref="T29:U29"/>
    <mergeCell ref="V29:W29"/>
    <mergeCell ref="X29:Y29"/>
    <mergeCell ref="Z29:AA29"/>
    <mergeCell ref="AB29:AC29"/>
    <mergeCell ref="A30:O30"/>
    <mergeCell ref="A4:A5"/>
    <mergeCell ref="B4:B5"/>
    <mergeCell ref="C4:C5"/>
    <mergeCell ref="D4:D5"/>
    <mergeCell ref="E4:E5"/>
    <mergeCell ref="H4:H5"/>
    <mergeCell ref="I4:I5"/>
    <mergeCell ref="L4:L5"/>
    <mergeCell ref="AD4:AD5"/>
    <mergeCell ref="J4:K5"/>
    <mergeCell ref="P4:Q5"/>
    <mergeCell ref="R4:S5"/>
    <mergeCell ref="T4:U5"/>
    <mergeCell ref="V4:W5"/>
    <mergeCell ref="X4:Y5"/>
    <mergeCell ref="Z4:AA5"/>
    <mergeCell ref="AB4:AC5"/>
  </mergeCells>
  <dataValidations count="1">
    <dataValidation type="list" allowBlank="1" showInputMessage="1" showErrorMessage="1" sqref="B21 B22">
      <formula1>"产业发展,基础设施建设"</formula1>
    </dataValidation>
  </dataValidations>
  <pageMargins left="0.550694444444444" right="0.275" top="0.751388888888889" bottom="0.751388888888889" header="0.298611111111111" footer="0.298611111111111"/>
  <pageSetup paperSize="8" scale="66"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8"/>
  <sheetViews>
    <sheetView view="pageBreakPreview" zoomScaleNormal="100" topLeftCell="A16" workbookViewId="0">
      <selection activeCell="A1" sqref="$A1:$XFD1048576"/>
    </sheetView>
  </sheetViews>
  <sheetFormatPr defaultColWidth="9" defaultRowHeight="13.5"/>
  <cols>
    <col min="3" max="3" width="12" customWidth="1"/>
    <col min="4" max="4" width="13.3333333333333" customWidth="1"/>
    <col min="5" max="5" width="17.5583333333333" customWidth="1"/>
    <col min="6" max="7" width="8.775" customWidth="1"/>
    <col min="8" max="8" width="12.775" customWidth="1"/>
    <col min="9" max="9" width="66.8916666666667" customWidth="1"/>
    <col min="10" max="10" width="38.4416666666667" customWidth="1"/>
    <col min="18" max="18" width="9" style="4"/>
    <col min="19" max="19" width="7.25" customWidth="1"/>
  </cols>
  <sheetData>
    <row r="1" customHeight="1" spans="1:19">
      <c r="A1" s="5" t="s">
        <v>157</v>
      </c>
      <c r="B1" s="5"/>
      <c r="C1" s="5"/>
      <c r="D1" s="5"/>
      <c r="E1" s="6"/>
      <c r="F1" s="6"/>
      <c r="G1" s="6"/>
      <c r="H1" s="6"/>
      <c r="I1" s="6"/>
      <c r="J1" s="6"/>
      <c r="K1" s="6"/>
      <c r="L1" s="6"/>
      <c r="M1" s="6"/>
      <c r="N1" s="6"/>
      <c r="O1" s="6"/>
      <c r="P1" s="6"/>
      <c r="Q1" s="6"/>
      <c r="R1" s="15"/>
      <c r="S1" s="6"/>
    </row>
    <row r="2" ht="24" customHeight="1" spans="1:19">
      <c r="A2" s="31" t="s">
        <v>158</v>
      </c>
      <c r="B2" s="31"/>
      <c r="C2" s="31"/>
      <c r="D2" s="31"/>
      <c r="E2" s="31"/>
      <c r="F2" s="31"/>
      <c r="G2" s="31"/>
      <c r="H2" s="31"/>
      <c r="I2" s="31"/>
      <c r="J2" s="31"/>
      <c r="K2" s="31"/>
      <c r="L2" s="31"/>
      <c r="M2" s="31"/>
      <c r="N2" s="31"/>
      <c r="O2" s="31"/>
      <c r="P2" s="31"/>
      <c r="Q2" s="31"/>
      <c r="R2" s="31"/>
      <c r="S2" s="31"/>
    </row>
    <row r="3" ht="24" customHeight="1" spans="1:19">
      <c r="A3" s="7" t="s">
        <v>159</v>
      </c>
      <c r="B3" s="7"/>
      <c r="C3" s="7"/>
      <c r="D3" s="7"/>
      <c r="E3" s="7"/>
      <c r="F3" s="7"/>
      <c r="G3" s="7"/>
      <c r="H3" s="7"/>
      <c r="I3" s="7"/>
      <c r="J3" s="7"/>
      <c r="K3" s="7"/>
      <c r="L3" s="7"/>
      <c r="M3" s="7"/>
      <c r="N3" s="7"/>
      <c r="O3" s="7"/>
      <c r="P3" s="7"/>
      <c r="Q3" s="7"/>
      <c r="R3" s="7"/>
      <c r="S3" s="7"/>
    </row>
    <row r="4" s="1" customFormat="1" ht="28.5" customHeight="1" spans="1:19">
      <c r="A4" s="8" t="s">
        <v>2</v>
      </c>
      <c r="B4" s="8"/>
      <c r="C4" s="8"/>
      <c r="D4" s="8"/>
      <c r="E4" s="8"/>
      <c r="F4" s="8"/>
      <c r="G4" s="8"/>
      <c r="H4" s="8"/>
      <c r="I4" s="8"/>
      <c r="J4" s="8"/>
      <c r="K4" s="8"/>
      <c r="L4" s="8"/>
      <c r="M4" s="8" t="s">
        <v>3</v>
      </c>
      <c r="N4" s="8"/>
      <c r="O4" s="8"/>
      <c r="P4" s="8"/>
      <c r="Q4" s="8"/>
      <c r="R4" s="16"/>
      <c r="S4" s="26"/>
    </row>
    <row r="5" ht="27.75" customHeight="1" spans="1:19">
      <c r="A5" s="9" t="s">
        <v>4</v>
      </c>
      <c r="B5" s="9" t="s">
        <v>5</v>
      </c>
      <c r="C5" s="9" t="s">
        <v>6</v>
      </c>
      <c r="D5" s="9" t="s">
        <v>7</v>
      </c>
      <c r="E5" s="9" t="s">
        <v>8</v>
      </c>
      <c r="F5" s="9" t="s">
        <v>9</v>
      </c>
      <c r="G5" s="9"/>
      <c r="H5" s="9" t="s">
        <v>10</v>
      </c>
      <c r="I5" s="9" t="s">
        <v>160</v>
      </c>
      <c r="J5" s="9" t="s">
        <v>12</v>
      </c>
      <c r="K5" s="9" t="s">
        <v>13</v>
      </c>
      <c r="L5" s="9" t="s">
        <v>14</v>
      </c>
      <c r="M5" s="9"/>
      <c r="N5" s="9" t="s">
        <v>15</v>
      </c>
      <c r="O5" s="9" t="s">
        <v>16</v>
      </c>
      <c r="P5" s="9" t="s">
        <v>17</v>
      </c>
      <c r="Q5" s="9" t="s">
        <v>18</v>
      </c>
      <c r="R5" s="9" t="s">
        <v>20</v>
      </c>
      <c r="S5" s="9" t="s">
        <v>22</v>
      </c>
    </row>
    <row r="6" ht="15" customHeight="1" spans="1:19">
      <c r="A6" s="9"/>
      <c r="B6" s="9"/>
      <c r="C6" s="9"/>
      <c r="D6" s="9"/>
      <c r="E6" s="9"/>
      <c r="F6" s="9" t="s">
        <v>23</v>
      </c>
      <c r="G6" s="9" t="s">
        <v>24</v>
      </c>
      <c r="H6" s="9"/>
      <c r="I6" s="9"/>
      <c r="J6" s="9"/>
      <c r="K6" s="9"/>
      <c r="L6" s="9" t="s">
        <v>25</v>
      </c>
      <c r="M6" s="17" t="s">
        <v>26</v>
      </c>
      <c r="N6" s="9"/>
      <c r="O6" s="9"/>
      <c r="P6" s="9"/>
      <c r="Q6" s="9"/>
      <c r="R6" s="9"/>
      <c r="S6" s="9"/>
    </row>
    <row r="7" spans="1:19">
      <c r="A7" s="9"/>
      <c r="B7" s="9"/>
      <c r="C7" s="9"/>
      <c r="D7" s="9"/>
      <c r="E7" s="9"/>
      <c r="F7" s="9"/>
      <c r="G7" s="9"/>
      <c r="H7" s="9"/>
      <c r="I7" s="9"/>
      <c r="J7" s="9"/>
      <c r="K7" s="9"/>
      <c r="L7" s="9"/>
      <c r="M7" s="18"/>
      <c r="N7" s="9"/>
      <c r="O7" s="9"/>
      <c r="P7" s="9"/>
      <c r="Q7" s="9"/>
      <c r="R7" s="9"/>
      <c r="S7" s="9"/>
    </row>
    <row r="8" ht="25" customHeight="1" spans="1:19">
      <c r="A8" s="9" t="s">
        <v>161</v>
      </c>
      <c r="B8" s="9"/>
      <c r="C8" s="9"/>
      <c r="D8" s="9"/>
      <c r="E8" s="23">
        <v>8</v>
      </c>
      <c r="F8" s="32"/>
      <c r="G8" s="32"/>
      <c r="H8" s="23">
        <f>SUM(H9:H16)</f>
        <v>1304</v>
      </c>
      <c r="I8" s="23"/>
      <c r="J8" s="23"/>
      <c r="K8" s="23"/>
      <c r="L8" s="23">
        <f>SUM(L9:L16)</f>
        <v>1304</v>
      </c>
      <c r="M8" s="32"/>
      <c r="N8" s="23"/>
      <c r="O8" s="23"/>
      <c r="P8" s="23"/>
      <c r="Q8" s="23"/>
      <c r="R8" s="23"/>
      <c r="S8" s="23"/>
    </row>
    <row r="9" s="28" customFormat="1" ht="99" customHeight="1" spans="1:19">
      <c r="A9" s="12">
        <v>1</v>
      </c>
      <c r="B9" s="12" t="s">
        <v>28</v>
      </c>
      <c r="C9" s="12" t="s">
        <v>162</v>
      </c>
      <c r="D9" s="12" t="s">
        <v>163</v>
      </c>
      <c r="E9" s="12" t="s">
        <v>164</v>
      </c>
      <c r="F9" s="12" t="s">
        <v>32</v>
      </c>
      <c r="G9" s="12" t="s">
        <v>165</v>
      </c>
      <c r="H9" s="10">
        <v>100</v>
      </c>
      <c r="I9" s="11" t="s">
        <v>166</v>
      </c>
      <c r="J9" s="20" t="s">
        <v>167</v>
      </c>
      <c r="K9" s="12">
        <v>2024</v>
      </c>
      <c r="L9" s="12">
        <v>100</v>
      </c>
      <c r="M9" s="21"/>
      <c r="N9" s="21" t="s">
        <v>36</v>
      </c>
      <c r="O9" s="12">
        <v>2523</v>
      </c>
      <c r="P9" s="12" t="s">
        <v>37</v>
      </c>
      <c r="Q9" s="12" t="s">
        <v>37</v>
      </c>
      <c r="R9" s="12" t="s">
        <v>38</v>
      </c>
      <c r="S9" s="20"/>
    </row>
    <row r="10" s="28" customFormat="1" ht="168" customHeight="1" spans="1:19">
      <c r="A10" s="12">
        <v>2</v>
      </c>
      <c r="B10" s="11" t="s">
        <v>28</v>
      </c>
      <c r="C10" s="11" t="s">
        <v>29</v>
      </c>
      <c r="D10" s="10" t="s">
        <v>30</v>
      </c>
      <c r="E10" s="11" t="s">
        <v>168</v>
      </c>
      <c r="F10" s="10" t="s">
        <v>32</v>
      </c>
      <c r="G10" s="10" t="s">
        <v>169</v>
      </c>
      <c r="H10" s="10">
        <v>100</v>
      </c>
      <c r="I10" s="11" t="s">
        <v>170</v>
      </c>
      <c r="J10" s="11" t="s">
        <v>171</v>
      </c>
      <c r="K10" s="12">
        <v>2024</v>
      </c>
      <c r="L10" s="12">
        <v>100</v>
      </c>
      <c r="M10" s="21"/>
      <c r="N10" s="21" t="s">
        <v>55</v>
      </c>
      <c r="O10" s="12">
        <v>8860</v>
      </c>
      <c r="P10" s="12" t="s">
        <v>37</v>
      </c>
      <c r="Q10" s="12" t="s">
        <v>37</v>
      </c>
      <c r="R10" s="12" t="s">
        <v>38</v>
      </c>
      <c r="S10" s="20"/>
    </row>
    <row r="11" s="28" customFormat="1" ht="54" spans="1:19">
      <c r="A11" s="12">
        <v>3</v>
      </c>
      <c r="B11" s="33" t="s">
        <v>28</v>
      </c>
      <c r="C11" s="33" t="s">
        <v>63</v>
      </c>
      <c r="D11" s="33" t="s">
        <v>118</v>
      </c>
      <c r="E11" s="12" t="s">
        <v>172</v>
      </c>
      <c r="F11" s="12" t="s">
        <v>51</v>
      </c>
      <c r="G11" s="12" t="s">
        <v>173</v>
      </c>
      <c r="H11" s="12">
        <v>150</v>
      </c>
      <c r="I11" s="11" t="s">
        <v>174</v>
      </c>
      <c r="J11" s="11" t="s">
        <v>175</v>
      </c>
      <c r="K11" s="12">
        <v>2024</v>
      </c>
      <c r="L11" s="12">
        <v>150</v>
      </c>
      <c r="M11" s="12"/>
      <c r="N11" s="12" t="s">
        <v>176</v>
      </c>
      <c r="O11" s="12">
        <v>2000</v>
      </c>
      <c r="P11" s="12" t="s">
        <v>37</v>
      </c>
      <c r="Q11" s="12" t="s">
        <v>37</v>
      </c>
      <c r="R11" s="12" t="s">
        <v>56</v>
      </c>
      <c r="S11" s="34"/>
    </row>
    <row r="12" s="28" customFormat="1" ht="54" spans="1:19">
      <c r="A12" s="12">
        <v>4</v>
      </c>
      <c r="B12" s="33" t="s">
        <v>28</v>
      </c>
      <c r="C12" s="33" t="s">
        <v>29</v>
      </c>
      <c r="D12" s="33" t="s">
        <v>30</v>
      </c>
      <c r="E12" s="34" t="s">
        <v>177</v>
      </c>
      <c r="F12" s="12" t="s">
        <v>51</v>
      </c>
      <c r="G12" s="12" t="s">
        <v>178</v>
      </c>
      <c r="H12" s="12">
        <v>150</v>
      </c>
      <c r="I12" s="11" t="s">
        <v>179</v>
      </c>
      <c r="J12" s="19" t="s">
        <v>180</v>
      </c>
      <c r="K12" s="12">
        <v>2024</v>
      </c>
      <c r="L12" s="12">
        <v>150</v>
      </c>
      <c r="M12" s="12"/>
      <c r="N12" s="12" t="s">
        <v>181</v>
      </c>
      <c r="O12" s="12">
        <v>20000</v>
      </c>
      <c r="P12" s="12" t="s">
        <v>37</v>
      </c>
      <c r="Q12" s="12" t="s">
        <v>37</v>
      </c>
      <c r="R12" s="12" t="s">
        <v>56</v>
      </c>
      <c r="S12" s="34"/>
    </row>
    <row r="13" s="28" customFormat="1" ht="96" customHeight="1" spans="1:19">
      <c r="A13" s="12">
        <v>5</v>
      </c>
      <c r="B13" s="33" t="s">
        <v>28</v>
      </c>
      <c r="C13" s="33" t="s">
        <v>63</v>
      </c>
      <c r="D13" s="33" t="s">
        <v>118</v>
      </c>
      <c r="E13" s="12" t="s">
        <v>182</v>
      </c>
      <c r="F13" s="34" t="s">
        <v>79</v>
      </c>
      <c r="G13" s="34" t="s">
        <v>183</v>
      </c>
      <c r="H13" s="12">
        <v>100</v>
      </c>
      <c r="I13" s="11" t="s">
        <v>184</v>
      </c>
      <c r="J13" s="19" t="s">
        <v>185</v>
      </c>
      <c r="K13" s="12">
        <v>2024</v>
      </c>
      <c r="L13" s="12">
        <v>100</v>
      </c>
      <c r="M13" s="34"/>
      <c r="N13" s="12" t="s">
        <v>55</v>
      </c>
      <c r="O13" s="12">
        <v>467</v>
      </c>
      <c r="P13" s="12" t="s">
        <v>37</v>
      </c>
      <c r="Q13" s="12" t="s">
        <v>37</v>
      </c>
      <c r="R13" s="36" t="s">
        <v>83</v>
      </c>
      <c r="S13" s="37"/>
    </row>
    <row r="14" s="29" customFormat="1" ht="79" customHeight="1" spans="1:19">
      <c r="A14" s="12">
        <v>6</v>
      </c>
      <c r="B14" s="33" t="s">
        <v>28</v>
      </c>
      <c r="C14" s="33" t="s">
        <v>63</v>
      </c>
      <c r="D14" s="33" t="s">
        <v>186</v>
      </c>
      <c r="E14" s="10" t="s">
        <v>187</v>
      </c>
      <c r="F14" s="12" t="s">
        <v>66</v>
      </c>
      <c r="G14" s="12" t="s">
        <v>188</v>
      </c>
      <c r="H14" s="12">
        <v>150</v>
      </c>
      <c r="I14" s="11" t="s">
        <v>189</v>
      </c>
      <c r="J14" s="11" t="s">
        <v>190</v>
      </c>
      <c r="K14" s="12">
        <v>2024</v>
      </c>
      <c r="L14" s="12">
        <v>150</v>
      </c>
      <c r="M14" s="12"/>
      <c r="N14" s="12" t="s">
        <v>46</v>
      </c>
      <c r="O14" s="12">
        <v>12</v>
      </c>
      <c r="P14" s="12" t="s">
        <v>37</v>
      </c>
      <c r="Q14" s="12" t="s">
        <v>37</v>
      </c>
      <c r="R14" s="12" t="s">
        <v>191</v>
      </c>
      <c r="S14" s="12"/>
    </row>
    <row r="15" s="29" customFormat="1" ht="159" customHeight="1" spans="1:19">
      <c r="A15" s="12">
        <v>7</v>
      </c>
      <c r="B15" s="33" t="s">
        <v>28</v>
      </c>
      <c r="C15" s="33" t="s">
        <v>63</v>
      </c>
      <c r="D15" s="33" t="s">
        <v>186</v>
      </c>
      <c r="E15" s="10" t="s">
        <v>192</v>
      </c>
      <c r="F15" s="12" t="s">
        <v>193</v>
      </c>
      <c r="G15" s="12"/>
      <c r="H15" s="12">
        <v>154</v>
      </c>
      <c r="I15" s="11" t="s">
        <v>194</v>
      </c>
      <c r="J15" s="11" t="s">
        <v>195</v>
      </c>
      <c r="K15" s="12">
        <v>2024</v>
      </c>
      <c r="L15" s="12">
        <v>154</v>
      </c>
      <c r="M15" s="12"/>
      <c r="N15" s="12" t="s">
        <v>55</v>
      </c>
      <c r="O15" s="12">
        <v>52</v>
      </c>
      <c r="P15" s="12" t="s">
        <v>37</v>
      </c>
      <c r="Q15" s="12" t="s">
        <v>37</v>
      </c>
      <c r="R15" s="12" t="s">
        <v>191</v>
      </c>
      <c r="S15" s="12"/>
    </row>
    <row r="16" s="29" customFormat="1" ht="243" spans="1:19">
      <c r="A16" s="12">
        <v>8</v>
      </c>
      <c r="B16" s="10" t="s">
        <v>47</v>
      </c>
      <c r="C16" s="10" t="s">
        <v>48</v>
      </c>
      <c r="D16" s="10" t="s">
        <v>196</v>
      </c>
      <c r="E16" s="10" t="s">
        <v>197</v>
      </c>
      <c r="F16" s="10" t="s">
        <v>198</v>
      </c>
      <c r="G16" s="10" t="s">
        <v>199</v>
      </c>
      <c r="H16" s="10">
        <v>400</v>
      </c>
      <c r="I16" s="11" t="s">
        <v>200</v>
      </c>
      <c r="J16" s="21" t="s">
        <v>201</v>
      </c>
      <c r="K16" s="10">
        <v>2024</v>
      </c>
      <c r="L16" s="12">
        <v>400</v>
      </c>
      <c r="M16" s="12"/>
      <c r="N16" s="12" t="s">
        <v>62</v>
      </c>
      <c r="O16" s="12">
        <v>5297</v>
      </c>
      <c r="P16" s="12" t="s">
        <v>37</v>
      </c>
      <c r="Q16" s="12" t="s">
        <v>37</v>
      </c>
      <c r="R16" s="20" t="s">
        <v>202</v>
      </c>
      <c r="S16" s="21"/>
    </row>
    <row r="17" s="30" customFormat="1" ht="31" customHeight="1" spans="1:19">
      <c r="A17" s="35" t="s">
        <v>203</v>
      </c>
      <c r="B17" s="35"/>
      <c r="C17" s="35"/>
      <c r="D17" s="35"/>
      <c r="E17" s="12">
        <v>8</v>
      </c>
      <c r="F17" s="34"/>
      <c r="G17" s="34"/>
      <c r="H17" s="12">
        <f>SUM(H18:H25)</f>
        <v>1089</v>
      </c>
      <c r="I17" s="12"/>
      <c r="J17" s="12"/>
      <c r="K17" s="12"/>
      <c r="L17" s="12">
        <f>SUM(L18:L25)</f>
        <v>1089</v>
      </c>
      <c r="M17" s="34"/>
      <c r="N17" s="12"/>
      <c r="O17" s="12"/>
      <c r="P17" s="12"/>
      <c r="Q17" s="12"/>
      <c r="R17" s="12"/>
      <c r="S17" s="12"/>
    </row>
    <row r="18" s="28" customFormat="1" ht="102" customHeight="1" spans="1:19">
      <c r="A18" s="12">
        <v>1</v>
      </c>
      <c r="B18" s="12" t="s">
        <v>28</v>
      </c>
      <c r="C18" s="12" t="s">
        <v>162</v>
      </c>
      <c r="D18" s="12" t="s">
        <v>163</v>
      </c>
      <c r="E18" s="12" t="s">
        <v>164</v>
      </c>
      <c r="F18" s="12" t="s">
        <v>32</v>
      </c>
      <c r="G18" s="12" t="s">
        <v>165</v>
      </c>
      <c r="H18" s="10">
        <v>100</v>
      </c>
      <c r="I18" s="19" t="s">
        <v>204</v>
      </c>
      <c r="J18" s="20" t="s">
        <v>167</v>
      </c>
      <c r="K18" s="12">
        <v>2024</v>
      </c>
      <c r="L18" s="12">
        <v>100</v>
      </c>
      <c r="M18" s="21"/>
      <c r="N18" s="21" t="s">
        <v>36</v>
      </c>
      <c r="O18" s="12">
        <v>2523</v>
      </c>
      <c r="P18" s="20" t="s">
        <v>37</v>
      </c>
      <c r="Q18" s="20" t="s">
        <v>37</v>
      </c>
      <c r="R18" s="12" t="s">
        <v>38</v>
      </c>
      <c r="S18" s="20"/>
    </row>
    <row r="19" s="28" customFormat="1" ht="211" customHeight="1" spans="1:19">
      <c r="A19" s="12">
        <v>2</v>
      </c>
      <c r="B19" s="11" t="s">
        <v>28</v>
      </c>
      <c r="C19" s="11" t="s">
        <v>29</v>
      </c>
      <c r="D19" s="10" t="s">
        <v>30</v>
      </c>
      <c r="E19" s="11" t="s">
        <v>205</v>
      </c>
      <c r="F19" s="10" t="s">
        <v>32</v>
      </c>
      <c r="G19" s="10" t="s">
        <v>206</v>
      </c>
      <c r="H19" s="10">
        <v>200</v>
      </c>
      <c r="I19" s="19" t="s">
        <v>207</v>
      </c>
      <c r="J19" s="11" t="s">
        <v>208</v>
      </c>
      <c r="K19" s="12">
        <v>2024</v>
      </c>
      <c r="L19" s="12">
        <v>200</v>
      </c>
      <c r="M19" s="21"/>
      <c r="N19" s="21" t="s">
        <v>55</v>
      </c>
      <c r="O19" s="12">
        <v>8860</v>
      </c>
      <c r="P19" s="12" t="s">
        <v>37</v>
      </c>
      <c r="Q19" s="20" t="s">
        <v>37</v>
      </c>
      <c r="R19" s="12" t="s">
        <v>38</v>
      </c>
      <c r="S19" s="20"/>
    </row>
    <row r="20" s="29" customFormat="1" ht="67" customHeight="1" spans="1:19">
      <c r="A20" s="12">
        <v>3</v>
      </c>
      <c r="B20" s="33" t="s">
        <v>28</v>
      </c>
      <c r="C20" s="33" t="s">
        <v>63</v>
      </c>
      <c r="D20" s="33" t="s">
        <v>118</v>
      </c>
      <c r="E20" s="12" t="s">
        <v>209</v>
      </c>
      <c r="F20" s="12" t="s">
        <v>51</v>
      </c>
      <c r="G20" s="12" t="s">
        <v>178</v>
      </c>
      <c r="H20" s="12">
        <v>150</v>
      </c>
      <c r="I20" s="19" t="s">
        <v>210</v>
      </c>
      <c r="J20" s="19" t="s">
        <v>211</v>
      </c>
      <c r="K20" s="12">
        <v>2024</v>
      </c>
      <c r="L20" s="12">
        <v>150</v>
      </c>
      <c r="M20" s="12"/>
      <c r="N20" s="12" t="s">
        <v>176</v>
      </c>
      <c r="O20" s="12">
        <v>2000</v>
      </c>
      <c r="P20" s="12" t="s">
        <v>37</v>
      </c>
      <c r="Q20" s="12" t="s">
        <v>37</v>
      </c>
      <c r="R20" s="12" t="s">
        <v>56</v>
      </c>
      <c r="S20" s="12"/>
    </row>
    <row r="21" s="29" customFormat="1" ht="86" customHeight="1" spans="1:19">
      <c r="A21" s="12">
        <v>4</v>
      </c>
      <c r="B21" s="33" t="s">
        <v>28</v>
      </c>
      <c r="C21" s="33" t="s">
        <v>29</v>
      </c>
      <c r="D21" s="33" t="s">
        <v>30</v>
      </c>
      <c r="E21" s="12" t="s">
        <v>177</v>
      </c>
      <c r="F21" s="12" t="s">
        <v>51</v>
      </c>
      <c r="G21" s="12" t="s">
        <v>178</v>
      </c>
      <c r="H21" s="12">
        <v>150</v>
      </c>
      <c r="I21" s="19" t="s">
        <v>212</v>
      </c>
      <c r="J21" s="19" t="s">
        <v>213</v>
      </c>
      <c r="K21" s="12">
        <v>2024</v>
      </c>
      <c r="L21" s="12">
        <v>150</v>
      </c>
      <c r="M21" s="12"/>
      <c r="N21" s="12" t="s">
        <v>181</v>
      </c>
      <c r="O21" s="12">
        <v>20000</v>
      </c>
      <c r="P21" s="12" t="s">
        <v>37</v>
      </c>
      <c r="Q21" s="12" t="s">
        <v>37</v>
      </c>
      <c r="R21" s="12" t="s">
        <v>56</v>
      </c>
      <c r="S21" s="12"/>
    </row>
    <row r="22" s="29" customFormat="1" ht="103" customHeight="1" spans="1:19">
      <c r="A22" s="12">
        <v>5</v>
      </c>
      <c r="B22" s="33" t="s">
        <v>28</v>
      </c>
      <c r="C22" s="33" t="s">
        <v>63</v>
      </c>
      <c r="D22" s="33" t="s">
        <v>118</v>
      </c>
      <c r="E22" s="12" t="s">
        <v>182</v>
      </c>
      <c r="F22" s="34" t="s">
        <v>79</v>
      </c>
      <c r="G22" s="34" t="s">
        <v>183</v>
      </c>
      <c r="H22" s="12">
        <v>100</v>
      </c>
      <c r="I22" s="11" t="s">
        <v>214</v>
      </c>
      <c r="J22" s="19" t="s">
        <v>185</v>
      </c>
      <c r="K22" s="12">
        <v>2024</v>
      </c>
      <c r="L22" s="34">
        <v>100</v>
      </c>
      <c r="M22" s="34"/>
      <c r="N22" s="12" t="s">
        <v>55</v>
      </c>
      <c r="O22" s="12">
        <v>467</v>
      </c>
      <c r="P22" s="12" t="s">
        <v>37</v>
      </c>
      <c r="Q22" s="12" t="s">
        <v>37</v>
      </c>
      <c r="R22" s="36" t="s">
        <v>83</v>
      </c>
      <c r="S22" s="12"/>
    </row>
    <row r="23" s="29" customFormat="1" ht="139" customHeight="1" spans="1:19">
      <c r="A23" s="12">
        <v>6</v>
      </c>
      <c r="B23" s="33" t="s">
        <v>28</v>
      </c>
      <c r="C23" s="33" t="s">
        <v>63</v>
      </c>
      <c r="D23" s="33" t="s">
        <v>186</v>
      </c>
      <c r="E23" s="12" t="s">
        <v>187</v>
      </c>
      <c r="F23" s="12"/>
      <c r="G23" s="12" t="s">
        <v>188</v>
      </c>
      <c r="H23" s="12">
        <v>71</v>
      </c>
      <c r="I23" s="19" t="s">
        <v>215</v>
      </c>
      <c r="J23" s="12" t="s">
        <v>216</v>
      </c>
      <c r="K23" s="12">
        <v>2024</v>
      </c>
      <c r="L23" s="12">
        <v>71</v>
      </c>
      <c r="M23" s="12"/>
      <c r="N23" s="12" t="s">
        <v>46</v>
      </c>
      <c r="O23" s="12">
        <v>12</v>
      </c>
      <c r="P23" s="12" t="s">
        <v>37</v>
      </c>
      <c r="Q23" s="12" t="s">
        <v>37</v>
      </c>
      <c r="R23" s="12" t="s">
        <v>191</v>
      </c>
      <c r="S23" s="12"/>
    </row>
    <row r="24" s="29" customFormat="1" ht="168" customHeight="1" spans="1:19">
      <c r="A24" s="12">
        <v>7</v>
      </c>
      <c r="B24" s="33" t="s">
        <v>28</v>
      </c>
      <c r="C24" s="33" t="s">
        <v>63</v>
      </c>
      <c r="D24" s="33" t="s">
        <v>186</v>
      </c>
      <c r="E24" s="12" t="s">
        <v>192</v>
      </c>
      <c r="F24" s="12" t="s">
        <v>193</v>
      </c>
      <c r="G24" s="12"/>
      <c r="H24" s="12">
        <v>118</v>
      </c>
      <c r="I24" s="19" t="s">
        <v>194</v>
      </c>
      <c r="J24" s="19" t="s">
        <v>217</v>
      </c>
      <c r="K24" s="12">
        <v>2024</v>
      </c>
      <c r="L24" s="12">
        <v>118</v>
      </c>
      <c r="M24" s="12"/>
      <c r="N24" s="12" t="s">
        <v>55</v>
      </c>
      <c r="O24" s="12">
        <v>52</v>
      </c>
      <c r="P24" s="12" t="s">
        <v>37</v>
      </c>
      <c r="Q24" s="12" t="s">
        <v>37</v>
      </c>
      <c r="R24" s="12" t="s">
        <v>191</v>
      </c>
      <c r="S24" s="12"/>
    </row>
    <row r="25" s="29" customFormat="1" ht="171" customHeight="1" spans="1:19">
      <c r="A25" s="12">
        <v>8</v>
      </c>
      <c r="B25" s="10" t="s">
        <v>47</v>
      </c>
      <c r="C25" s="10" t="s">
        <v>48</v>
      </c>
      <c r="D25" s="10" t="s">
        <v>196</v>
      </c>
      <c r="E25" s="10" t="s">
        <v>197</v>
      </c>
      <c r="F25" s="10" t="s">
        <v>198</v>
      </c>
      <c r="G25" s="10" t="s">
        <v>199</v>
      </c>
      <c r="H25" s="10">
        <v>200</v>
      </c>
      <c r="I25" s="11" t="s">
        <v>218</v>
      </c>
      <c r="J25" s="21" t="s">
        <v>219</v>
      </c>
      <c r="K25" s="10">
        <v>2024</v>
      </c>
      <c r="L25" s="12">
        <v>200</v>
      </c>
      <c r="M25" s="12"/>
      <c r="N25" s="12" t="s">
        <v>62</v>
      </c>
      <c r="O25" s="12">
        <v>5297</v>
      </c>
      <c r="P25" s="12" t="s">
        <v>37</v>
      </c>
      <c r="Q25" s="12" t="s">
        <v>37</v>
      </c>
      <c r="R25" s="20" t="s">
        <v>202</v>
      </c>
      <c r="S25" s="21"/>
    </row>
    <row r="26" customHeight="1" spans="1:19">
      <c r="A26" s="5" t="s">
        <v>220</v>
      </c>
      <c r="B26" s="5"/>
      <c r="C26" s="5"/>
      <c r="D26" s="5"/>
      <c r="E26" s="5"/>
      <c r="F26" s="5"/>
      <c r="G26" s="5"/>
      <c r="H26" s="5"/>
      <c r="I26" s="5"/>
      <c r="J26" s="5"/>
      <c r="K26" s="5"/>
      <c r="L26" s="5"/>
      <c r="M26" s="5"/>
      <c r="N26" s="5"/>
      <c r="O26" s="5"/>
      <c r="P26" s="5"/>
      <c r="Q26" s="5"/>
      <c r="R26" s="38"/>
      <c r="S26" s="5"/>
    </row>
    <row r="27" customHeight="1" spans="1:19">
      <c r="A27" s="6" t="s">
        <v>221</v>
      </c>
      <c r="B27" s="6"/>
      <c r="C27" s="6"/>
      <c r="D27" s="6"/>
      <c r="E27" s="6"/>
      <c r="F27" s="6"/>
      <c r="G27" s="6"/>
      <c r="H27" s="6"/>
      <c r="I27" s="6"/>
      <c r="J27" s="6"/>
      <c r="K27" s="6"/>
      <c r="L27" s="6"/>
      <c r="M27" s="6"/>
      <c r="N27" s="6"/>
      <c r="O27" s="6"/>
      <c r="P27" s="6"/>
      <c r="Q27" s="6"/>
      <c r="R27" s="15"/>
      <c r="S27" s="6"/>
    </row>
    <row r="28" customHeight="1" spans="1:19">
      <c r="A28" s="6" t="s">
        <v>222</v>
      </c>
      <c r="B28" s="6"/>
      <c r="C28" s="6"/>
      <c r="D28" s="6"/>
      <c r="E28" s="6"/>
      <c r="F28" s="6"/>
      <c r="G28" s="6"/>
      <c r="H28" s="6"/>
      <c r="I28" s="6"/>
      <c r="J28" s="6"/>
      <c r="K28" s="6"/>
      <c r="L28" s="6"/>
      <c r="M28" s="6"/>
      <c r="N28" s="6"/>
      <c r="O28" s="6"/>
      <c r="P28" s="6"/>
      <c r="Q28" s="6"/>
      <c r="R28" s="15"/>
      <c r="S28" s="6"/>
    </row>
  </sheetData>
  <autoFilter ref="A8:S28">
    <extLst/>
  </autoFilter>
  <mergeCells count="34">
    <mergeCell ref="A1:D1"/>
    <mergeCell ref="A2:S2"/>
    <mergeCell ref="A3:S3"/>
    <mergeCell ref="A4:D4"/>
    <mergeCell ref="E4:I4"/>
    <mergeCell ref="J4:L4"/>
    <mergeCell ref="M4:Q4"/>
    <mergeCell ref="R4:S4"/>
    <mergeCell ref="F5:G5"/>
    <mergeCell ref="L5:M5"/>
    <mergeCell ref="A8:D8"/>
    <mergeCell ref="A17:D17"/>
    <mergeCell ref="A26:S26"/>
    <mergeCell ref="A27:S27"/>
    <mergeCell ref="A28:S28"/>
    <mergeCell ref="A5:A7"/>
    <mergeCell ref="B5:B7"/>
    <mergeCell ref="C5:C7"/>
    <mergeCell ref="D5:D7"/>
    <mergeCell ref="E5:E7"/>
    <mergeCell ref="F6:F7"/>
    <mergeCell ref="G6:G7"/>
    <mergeCell ref="H5:H7"/>
    <mergeCell ref="I5:I7"/>
    <mergeCell ref="J5:J7"/>
    <mergeCell ref="K5:K7"/>
    <mergeCell ref="L6:L7"/>
    <mergeCell ref="M6:M7"/>
    <mergeCell ref="N5:N7"/>
    <mergeCell ref="O5:O7"/>
    <mergeCell ref="P5:P7"/>
    <mergeCell ref="Q5:Q7"/>
    <mergeCell ref="R5:R7"/>
    <mergeCell ref="S5:S7"/>
  </mergeCells>
  <pageMargins left="0.629861111111111" right="0.393055555555556" top="0.751388888888889" bottom="0.751388888888889" header="0.298611111111111" footer="0.298611111111111"/>
  <pageSetup paperSize="8" scale="72"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7"/>
  <sheetViews>
    <sheetView tabSelected="1" view="pageBreakPreview" zoomScaleNormal="100" topLeftCell="I26" workbookViewId="0">
      <selection activeCell="I1" sqref="$A1:$XFD1048576"/>
    </sheetView>
  </sheetViews>
  <sheetFormatPr defaultColWidth="8.89166666666667" defaultRowHeight="13.5"/>
  <cols>
    <col min="4" max="4" width="9" customWidth="1"/>
    <col min="5" max="5" width="17" customWidth="1"/>
    <col min="9" max="9" width="55.8333333333333" customWidth="1"/>
    <col min="10" max="10" width="60.7416666666667" customWidth="1"/>
    <col min="14" max="14" width="8.89166666666667" style="4"/>
  </cols>
  <sheetData>
    <row r="1" spans="1:19">
      <c r="A1" s="5" t="s">
        <v>223</v>
      </c>
      <c r="B1" s="5"/>
      <c r="C1" s="5"/>
      <c r="D1" s="5"/>
      <c r="E1" s="6"/>
      <c r="F1" s="6"/>
      <c r="G1" s="6"/>
      <c r="H1" s="6"/>
      <c r="I1" s="6"/>
      <c r="J1" s="6"/>
      <c r="K1" s="6"/>
      <c r="L1" s="6"/>
      <c r="M1" s="6"/>
      <c r="N1" s="15"/>
      <c r="O1" s="6"/>
      <c r="P1" s="6"/>
      <c r="Q1" s="6"/>
      <c r="R1" s="6"/>
      <c r="S1" s="6"/>
    </row>
    <row r="2" ht="27" spans="1:19">
      <c r="A2" s="7" t="s">
        <v>158</v>
      </c>
      <c r="B2" s="7"/>
      <c r="C2" s="7"/>
      <c r="D2" s="7"/>
      <c r="E2" s="7"/>
      <c r="F2" s="7"/>
      <c r="G2" s="7"/>
      <c r="H2" s="7"/>
      <c r="I2" s="7"/>
      <c r="J2" s="7"/>
      <c r="K2" s="7"/>
      <c r="L2" s="7"/>
      <c r="M2" s="7"/>
      <c r="N2" s="7"/>
      <c r="O2" s="7"/>
      <c r="P2" s="7"/>
      <c r="Q2" s="7"/>
      <c r="R2" s="7"/>
      <c r="S2" s="7"/>
    </row>
    <row r="3" ht="27" spans="1:19">
      <c r="A3" s="7" t="s">
        <v>224</v>
      </c>
      <c r="B3" s="7"/>
      <c r="C3" s="7"/>
      <c r="D3" s="7"/>
      <c r="E3" s="7"/>
      <c r="F3" s="7"/>
      <c r="G3" s="7"/>
      <c r="H3" s="7"/>
      <c r="I3" s="7"/>
      <c r="J3" s="7"/>
      <c r="K3" s="7"/>
      <c r="L3" s="7"/>
      <c r="M3" s="7"/>
      <c r="N3" s="7"/>
      <c r="O3" s="7"/>
      <c r="P3" s="7"/>
      <c r="Q3" s="7"/>
      <c r="R3" s="7"/>
      <c r="S3" s="7"/>
    </row>
    <row r="4" s="1" customFormat="1" ht="14.25" spans="1:19">
      <c r="A4" s="8" t="s">
        <v>2</v>
      </c>
      <c r="B4" s="8"/>
      <c r="C4" s="8"/>
      <c r="D4" s="8"/>
      <c r="E4" s="8"/>
      <c r="F4" s="8"/>
      <c r="G4" s="8"/>
      <c r="H4" s="8"/>
      <c r="I4" s="8"/>
      <c r="J4" s="8"/>
      <c r="K4" s="8"/>
      <c r="L4" s="8"/>
      <c r="M4" s="8"/>
      <c r="N4" s="16"/>
      <c r="O4" s="8" t="s">
        <v>3</v>
      </c>
      <c r="P4" s="8"/>
      <c r="Q4" s="8"/>
      <c r="R4" s="8"/>
      <c r="S4" s="26"/>
    </row>
    <row r="5" spans="1:20">
      <c r="A5" s="9" t="s">
        <v>4</v>
      </c>
      <c r="B5" s="9" t="s">
        <v>5</v>
      </c>
      <c r="C5" s="9" t="s">
        <v>6</v>
      </c>
      <c r="D5" s="9" t="s">
        <v>7</v>
      </c>
      <c r="E5" s="9" t="s">
        <v>8</v>
      </c>
      <c r="F5" s="9" t="s">
        <v>9</v>
      </c>
      <c r="G5" s="9"/>
      <c r="H5" s="9" t="s">
        <v>10</v>
      </c>
      <c r="I5" s="9" t="s">
        <v>160</v>
      </c>
      <c r="J5" s="9" t="s">
        <v>12</v>
      </c>
      <c r="K5" s="9" t="s">
        <v>13</v>
      </c>
      <c r="L5" s="9" t="s">
        <v>14</v>
      </c>
      <c r="M5" s="9"/>
      <c r="N5" s="9" t="s">
        <v>15</v>
      </c>
      <c r="O5" s="9" t="s">
        <v>16</v>
      </c>
      <c r="P5" s="9" t="s">
        <v>17</v>
      </c>
      <c r="Q5" s="9" t="s">
        <v>18</v>
      </c>
      <c r="R5" s="9" t="s">
        <v>225</v>
      </c>
      <c r="S5" s="9" t="s">
        <v>226</v>
      </c>
      <c r="T5" s="27" t="s">
        <v>227</v>
      </c>
    </row>
    <row r="6" spans="1:20">
      <c r="A6" s="9"/>
      <c r="B6" s="9"/>
      <c r="C6" s="9"/>
      <c r="D6" s="9"/>
      <c r="E6" s="9"/>
      <c r="F6" s="9" t="s">
        <v>23</v>
      </c>
      <c r="G6" s="9" t="s">
        <v>24</v>
      </c>
      <c r="H6" s="9"/>
      <c r="I6" s="9"/>
      <c r="J6" s="9"/>
      <c r="K6" s="9"/>
      <c r="L6" s="9" t="s">
        <v>25</v>
      </c>
      <c r="M6" s="17" t="s">
        <v>26</v>
      </c>
      <c r="N6" s="9"/>
      <c r="O6" s="9"/>
      <c r="P6" s="9"/>
      <c r="Q6" s="9"/>
      <c r="R6" s="9"/>
      <c r="S6" s="9"/>
      <c r="T6" s="27"/>
    </row>
    <row r="7" spans="1:20">
      <c r="A7" s="9"/>
      <c r="B7" s="9"/>
      <c r="C7" s="9"/>
      <c r="D7" s="9"/>
      <c r="E7" s="9"/>
      <c r="F7" s="9"/>
      <c r="G7" s="9"/>
      <c r="H7" s="9"/>
      <c r="I7" s="9"/>
      <c r="J7" s="9"/>
      <c r="K7" s="9"/>
      <c r="L7" s="9"/>
      <c r="M7" s="18"/>
      <c r="N7" s="9"/>
      <c r="O7" s="9"/>
      <c r="P7" s="9"/>
      <c r="Q7" s="9"/>
      <c r="R7" s="9"/>
      <c r="S7" s="9"/>
      <c r="T7" s="27"/>
    </row>
    <row r="8" customFormat="1" ht="23" customHeight="1" spans="1:20">
      <c r="A8" s="9" t="s">
        <v>228</v>
      </c>
      <c r="B8" s="9"/>
      <c r="C8" s="9"/>
      <c r="D8" s="9"/>
      <c r="E8" s="9">
        <v>49</v>
      </c>
      <c r="F8" s="9"/>
      <c r="G8" s="9"/>
      <c r="H8" s="9">
        <f>SUM(H9:H57)</f>
        <v>9227.54</v>
      </c>
      <c r="I8" s="9"/>
      <c r="J8" s="9"/>
      <c r="K8" s="9"/>
      <c r="L8" s="9">
        <f>SUM(L9:L57)</f>
        <v>9197.54</v>
      </c>
      <c r="M8" s="9">
        <f>SUM(M9:M57)</f>
        <v>30</v>
      </c>
      <c r="N8" s="9"/>
      <c r="O8" s="9"/>
      <c r="P8" s="9"/>
      <c r="Q8" s="9"/>
      <c r="R8" s="9"/>
      <c r="S8" s="9"/>
      <c r="T8" s="27"/>
    </row>
    <row r="9" s="2" customFormat="1" ht="135" spans="1:20">
      <c r="A9" s="10">
        <v>1</v>
      </c>
      <c r="B9" s="11" t="s">
        <v>28</v>
      </c>
      <c r="C9" s="11" t="s">
        <v>63</v>
      </c>
      <c r="D9" s="11" t="s">
        <v>64</v>
      </c>
      <c r="E9" s="10" t="s">
        <v>229</v>
      </c>
      <c r="F9" s="10" t="s">
        <v>32</v>
      </c>
      <c r="G9" s="10" t="s">
        <v>230</v>
      </c>
      <c r="H9" s="10">
        <v>212.5</v>
      </c>
      <c r="I9" s="11" t="s">
        <v>231</v>
      </c>
      <c r="J9" s="11" t="s">
        <v>232</v>
      </c>
      <c r="K9" s="13">
        <v>2024</v>
      </c>
      <c r="L9" s="10">
        <v>212.5</v>
      </c>
      <c r="M9" s="10"/>
      <c r="N9" s="10" t="s">
        <v>55</v>
      </c>
      <c r="O9" s="10">
        <v>1620</v>
      </c>
      <c r="P9" s="10" t="s">
        <v>37</v>
      </c>
      <c r="Q9" s="10" t="s">
        <v>37</v>
      </c>
      <c r="R9" s="10" t="s">
        <v>37</v>
      </c>
      <c r="S9" s="10" t="s">
        <v>38</v>
      </c>
      <c r="T9" s="10" t="s">
        <v>233</v>
      </c>
    </row>
    <row r="10" s="2" customFormat="1" ht="126" customHeight="1" spans="1:20">
      <c r="A10" s="10">
        <v>2</v>
      </c>
      <c r="B10" s="11" t="s">
        <v>28</v>
      </c>
      <c r="C10" s="11" t="s">
        <v>162</v>
      </c>
      <c r="D10" s="11" t="s">
        <v>163</v>
      </c>
      <c r="E10" s="10" t="s">
        <v>164</v>
      </c>
      <c r="F10" s="10" t="s">
        <v>32</v>
      </c>
      <c r="G10" s="10" t="s">
        <v>165</v>
      </c>
      <c r="H10" s="10">
        <v>100</v>
      </c>
      <c r="I10" s="19" t="s">
        <v>204</v>
      </c>
      <c r="J10" s="11" t="s">
        <v>234</v>
      </c>
      <c r="K10" s="10">
        <v>2024</v>
      </c>
      <c r="L10" s="10">
        <v>100</v>
      </c>
      <c r="M10" s="10"/>
      <c r="N10" s="10" t="s">
        <v>55</v>
      </c>
      <c r="O10" s="10">
        <v>546</v>
      </c>
      <c r="P10" s="10" t="s">
        <v>37</v>
      </c>
      <c r="Q10" s="10" t="s">
        <v>37</v>
      </c>
      <c r="R10" s="10" t="s">
        <v>37</v>
      </c>
      <c r="S10" s="10" t="s">
        <v>38</v>
      </c>
      <c r="T10" s="10" t="s">
        <v>235</v>
      </c>
    </row>
    <row r="11" s="2" customFormat="1" ht="119" customHeight="1" spans="1:20">
      <c r="A11" s="10">
        <v>3</v>
      </c>
      <c r="B11" s="11" t="s">
        <v>47</v>
      </c>
      <c r="C11" s="11" t="s">
        <v>57</v>
      </c>
      <c r="D11" s="11" t="s">
        <v>236</v>
      </c>
      <c r="E11" s="10" t="s">
        <v>237</v>
      </c>
      <c r="F11" s="10" t="s">
        <v>32</v>
      </c>
      <c r="G11" s="10" t="s">
        <v>238</v>
      </c>
      <c r="H11" s="10">
        <v>100</v>
      </c>
      <c r="I11" s="11" t="s">
        <v>239</v>
      </c>
      <c r="J11" s="11" t="s">
        <v>240</v>
      </c>
      <c r="K11" s="10">
        <v>2024</v>
      </c>
      <c r="L11" s="10">
        <v>100</v>
      </c>
      <c r="M11" s="10"/>
      <c r="N11" s="10" t="s">
        <v>62</v>
      </c>
      <c r="O11" s="10">
        <v>1273</v>
      </c>
      <c r="P11" s="10" t="s">
        <v>37</v>
      </c>
      <c r="Q11" s="10" t="s">
        <v>37</v>
      </c>
      <c r="R11" s="10" t="s">
        <v>37</v>
      </c>
      <c r="S11" s="10" t="s">
        <v>38</v>
      </c>
      <c r="T11" s="13" t="s">
        <v>106</v>
      </c>
    </row>
    <row r="12" s="2" customFormat="1" ht="202" customHeight="1" spans="1:20">
      <c r="A12" s="10">
        <v>4</v>
      </c>
      <c r="B12" s="11" t="s">
        <v>28</v>
      </c>
      <c r="C12" s="11" t="s">
        <v>63</v>
      </c>
      <c r="D12" s="11" t="s">
        <v>118</v>
      </c>
      <c r="E12" s="10" t="s">
        <v>241</v>
      </c>
      <c r="F12" s="10" t="s">
        <v>32</v>
      </c>
      <c r="G12" s="10" t="s">
        <v>242</v>
      </c>
      <c r="H12" s="10">
        <v>100</v>
      </c>
      <c r="I12" s="11" t="s">
        <v>243</v>
      </c>
      <c r="J12" s="11" t="s">
        <v>244</v>
      </c>
      <c r="K12" s="10">
        <v>2024</v>
      </c>
      <c r="L12" s="10">
        <v>100</v>
      </c>
      <c r="M12" s="10"/>
      <c r="N12" s="10" t="s">
        <v>55</v>
      </c>
      <c r="O12" s="10">
        <v>267</v>
      </c>
      <c r="P12" s="10" t="s">
        <v>37</v>
      </c>
      <c r="Q12" s="10" t="s">
        <v>39</v>
      </c>
      <c r="R12" s="10" t="s">
        <v>37</v>
      </c>
      <c r="S12" s="10" t="s">
        <v>38</v>
      </c>
      <c r="T12" s="10" t="s">
        <v>245</v>
      </c>
    </row>
    <row r="13" s="2" customFormat="1" ht="158" customHeight="1" spans="1:20">
      <c r="A13" s="10">
        <v>5</v>
      </c>
      <c r="B13" s="11" t="s">
        <v>28</v>
      </c>
      <c r="C13" s="11" t="s">
        <v>29</v>
      </c>
      <c r="D13" s="11" t="s">
        <v>30</v>
      </c>
      <c r="E13" s="10" t="s">
        <v>205</v>
      </c>
      <c r="F13" s="10" t="s">
        <v>32</v>
      </c>
      <c r="G13" s="10" t="s">
        <v>206</v>
      </c>
      <c r="H13" s="10">
        <v>200</v>
      </c>
      <c r="I13" s="11" t="s">
        <v>207</v>
      </c>
      <c r="J13" s="11" t="s">
        <v>208</v>
      </c>
      <c r="K13" s="10">
        <v>2024</v>
      </c>
      <c r="L13" s="10">
        <v>200</v>
      </c>
      <c r="M13" s="10"/>
      <c r="N13" s="10" t="s">
        <v>117</v>
      </c>
      <c r="O13" s="10">
        <v>8860</v>
      </c>
      <c r="P13" s="10" t="s">
        <v>37</v>
      </c>
      <c r="Q13" s="10" t="s">
        <v>37</v>
      </c>
      <c r="R13" s="10" t="s">
        <v>37</v>
      </c>
      <c r="S13" s="10" t="s">
        <v>38</v>
      </c>
      <c r="T13" s="13" t="s">
        <v>106</v>
      </c>
    </row>
    <row r="14" s="3" customFormat="1" ht="119" customHeight="1" spans="1:20">
      <c r="A14" s="10">
        <v>6</v>
      </c>
      <c r="B14" s="12" t="s">
        <v>28</v>
      </c>
      <c r="C14" s="12" t="s">
        <v>29</v>
      </c>
      <c r="D14" s="10" t="s">
        <v>30</v>
      </c>
      <c r="E14" s="10" t="s">
        <v>31</v>
      </c>
      <c r="F14" s="13" t="s">
        <v>32</v>
      </c>
      <c r="G14" s="12" t="s">
        <v>33</v>
      </c>
      <c r="H14" s="10">
        <v>60</v>
      </c>
      <c r="I14" s="11" t="s">
        <v>34</v>
      </c>
      <c r="J14" s="20" t="s">
        <v>35</v>
      </c>
      <c r="K14" s="12">
        <v>2024</v>
      </c>
      <c r="L14" s="10">
        <v>30</v>
      </c>
      <c r="M14" s="10">
        <v>30</v>
      </c>
      <c r="N14" s="10" t="s">
        <v>36</v>
      </c>
      <c r="O14" s="10">
        <v>379</v>
      </c>
      <c r="P14" s="10" t="s">
        <v>37</v>
      </c>
      <c r="Q14" s="10" t="s">
        <v>37</v>
      </c>
      <c r="R14" s="10" t="s">
        <v>37</v>
      </c>
      <c r="S14" s="10" t="s">
        <v>38</v>
      </c>
      <c r="T14" s="13" t="s">
        <v>246</v>
      </c>
    </row>
    <row r="15" s="3" customFormat="1" ht="131" customHeight="1" spans="1:20">
      <c r="A15" s="10">
        <v>7</v>
      </c>
      <c r="B15" s="12" t="s">
        <v>40</v>
      </c>
      <c r="C15" s="12" t="s">
        <v>40</v>
      </c>
      <c r="D15" s="10" t="s">
        <v>41</v>
      </c>
      <c r="E15" s="10" t="s">
        <v>42</v>
      </c>
      <c r="F15" s="13" t="s">
        <v>32</v>
      </c>
      <c r="G15" s="12" t="s">
        <v>43</v>
      </c>
      <c r="H15" s="10">
        <v>20</v>
      </c>
      <c r="I15" s="11" t="s">
        <v>44</v>
      </c>
      <c r="J15" s="20" t="s">
        <v>45</v>
      </c>
      <c r="K15" s="12">
        <v>2024</v>
      </c>
      <c r="L15" s="10">
        <v>20</v>
      </c>
      <c r="M15" s="21"/>
      <c r="N15" s="10" t="s">
        <v>46</v>
      </c>
      <c r="O15" s="10">
        <v>657</v>
      </c>
      <c r="P15" s="10" t="s">
        <v>37</v>
      </c>
      <c r="Q15" s="10" t="s">
        <v>37</v>
      </c>
      <c r="R15" s="10" t="s">
        <v>37</v>
      </c>
      <c r="S15" s="10" t="s">
        <v>38</v>
      </c>
      <c r="T15" s="13" t="s">
        <v>106</v>
      </c>
    </row>
    <row r="16" s="3" customFormat="1" ht="162" spans="1:20">
      <c r="A16" s="10">
        <v>8</v>
      </c>
      <c r="B16" s="11" t="s">
        <v>28</v>
      </c>
      <c r="C16" s="11" t="s">
        <v>63</v>
      </c>
      <c r="D16" s="11" t="s">
        <v>247</v>
      </c>
      <c r="E16" s="10" t="s">
        <v>248</v>
      </c>
      <c r="F16" s="10" t="s">
        <v>51</v>
      </c>
      <c r="G16" s="10" t="s">
        <v>249</v>
      </c>
      <c r="H16" s="10">
        <v>220</v>
      </c>
      <c r="I16" s="11" t="s">
        <v>250</v>
      </c>
      <c r="J16" s="11" t="s">
        <v>251</v>
      </c>
      <c r="K16" s="10">
        <v>2024</v>
      </c>
      <c r="L16" s="10">
        <v>220</v>
      </c>
      <c r="M16" s="10"/>
      <c r="N16" s="10" t="s">
        <v>117</v>
      </c>
      <c r="O16" s="10">
        <v>500</v>
      </c>
      <c r="P16" s="10" t="s">
        <v>37</v>
      </c>
      <c r="Q16" s="10" t="s">
        <v>37</v>
      </c>
      <c r="R16" s="10" t="s">
        <v>37</v>
      </c>
      <c r="S16" s="10" t="s">
        <v>56</v>
      </c>
      <c r="T16" s="13" t="s">
        <v>106</v>
      </c>
    </row>
    <row r="17" s="3" customFormat="1" ht="155" customHeight="1" spans="1:20">
      <c r="A17" s="10">
        <v>9</v>
      </c>
      <c r="B17" s="11" t="s">
        <v>47</v>
      </c>
      <c r="C17" s="11" t="s">
        <v>48</v>
      </c>
      <c r="D17" s="11" t="s">
        <v>49</v>
      </c>
      <c r="E17" s="10" t="s">
        <v>252</v>
      </c>
      <c r="F17" s="10" t="s">
        <v>51</v>
      </c>
      <c r="G17" s="10" t="s">
        <v>253</v>
      </c>
      <c r="H17" s="10">
        <v>200</v>
      </c>
      <c r="I17" s="11" t="s">
        <v>254</v>
      </c>
      <c r="J17" s="11" t="s">
        <v>255</v>
      </c>
      <c r="K17" s="10">
        <v>2024</v>
      </c>
      <c r="L17" s="10">
        <v>200</v>
      </c>
      <c r="M17" s="10"/>
      <c r="N17" s="10" t="s">
        <v>117</v>
      </c>
      <c r="O17" s="10">
        <v>1800</v>
      </c>
      <c r="P17" s="10" t="s">
        <v>37</v>
      </c>
      <c r="Q17" s="10" t="s">
        <v>37</v>
      </c>
      <c r="R17" s="10" t="s">
        <v>37</v>
      </c>
      <c r="S17" s="10" t="s">
        <v>56</v>
      </c>
      <c r="T17" s="10" t="s">
        <v>256</v>
      </c>
    </row>
    <row r="18" s="3" customFormat="1" ht="125" customHeight="1" spans="1:20">
      <c r="A18" s="10">
        <v>10</v>
      </c>
      <c r="B18" s="11" t="s">
        <v>28</v>
      </c>
      <c r="C18" s="11" t="s">
        <v>257</v>
      </c>
      <c r="D18" s="11" t="s">
        <v>257</v>
      </c>
      <c r="E18" s="10" t="s">
        <v>177</v>
      </c>
      <c r="F18" s="10" t="s">
        <v>51</v>
      </c>
      <c r="G18" s="10" t="s">
        <v>51</v>
      </c>
      <c r="H18" s="10">
        <v>150</v>
      </c>
      <c r="I18" s="19" t="s">
        <v>258</v>
      </c>
      <c r="J18" s="11" t="s">
        <v>259</v>
      </c>
      <c r="K18" s="10">
        <v>2024</v>
      </c>
      <c r="L18" s="10">
        <v>150</v>
      </c>
      <c r="M18" s="10"/>
      <c r="N18" s="10" t="s">
        <v>181</v>
      </c>
      <c r="O18" s="10">
        <v>20000</v>
      </c>
      <c r="P18" s="10" t="s">
        <v>37</v>
      </c>
      <c r="Q18" s="10" t="s">
        <v>37</v>
      </c>
      <c r="R18" s="10" t="s">
        <v>37</v>
      </c>
      <c r="S18" s="10" t="s">
        <v>56</v>
      </c>
      <c r="T18" s="10" t="s">
        <v>233</v>
      </c>
    </row>
    <row r="19" s="3" customFormat="1" ht="125" customHeight="1" spans="1:20">
      <c r="A19" s="10">
        <v>11</v>
      </c>
      <c r="B19" s="11" t="s">
        <v>28</v>
      </c>
      <c r="C19" s="11" t="s">
        <v>63</v>
      </c>
      <c r="D19" s="11" t="s">
        <v>118</v>
      </c>
      <c r="E19" s="10" t="s">
        <v>209</v>
      </c>
      <c r="F19" s="10" t="s">
        <v>51</v>
      </c>
      <c r="G19" s="10" t="s">
        <v>178</v>
      </c>
      <c r="H19" s="10">
        <v>150</v>
      </c>
      <c r="I19" s="19" t="s">
        <v>210</v>
      </c>
      <c r="J19" s="11" t="s">
        <v>260</v>
      </c>
      <c r="K19" s="10">
        <v>2024</v>
      </c>
      <c r="L19" s="10">
        <v>150</v>
      </c>
      <c r="M19" s="10"/>
      <c r="N19" s="10" t="s">
        <v>176</v>
      </c>
      <c r="O19" s="10">
        <v>2000</v>
      </c>
      <c r="P19" s="10" t="s">
        <v>37</v>
      </c>
      <c r="Q19" s="10" t="s">
        <v>37</v>
      </c>
      <c r="R19" s="10" t="s">
        <v>37</v>
      </c>
      <c r="S19" s="10" t="s">
        <v>56</v>
      </c>
      <c r="T19" s="10" t="s">
        <v>235</v>
      </c>
    </row>
    <row r="20" s="3" customFormat="1" ht="67.5" spans="1:20">
      <c r="A20" s="10">
        <v>12</v>
      </c>
      <c r="B20" s="14" t="s">
        <v>47</v>
      </c>
      <c r="C20" s="14" t="s">
        <v>48</v>
      </c>
      <c r="D20" s="14" t="s">
        <v>49</v>
      </c>
      <c r="E20" s="10" t="s">
        <v>50</v>
      </c>
      <c r="F20" s="13" t="s">
        <v>51</v>
      </c>
      <c r="G20" s="12" t="s">
        <v>52</v>
      </c>
      <c r="H20" s="10">
        <v>30</v>
      </c>
      <c r="I20" s="11" t="s">
        <v>53</v>
      </c>
      <c r="J20" s="20" t="s">
        <v>54</v>
      </c>
      <c r="K20" s="12">
        <v>2024</v>
      </c>
      <c r="L20" s="10">
        <v>30</v>
      </c>
      <c r="M20" s="10"/>
      <c r="N20" s="12" t="s">
        <v>55</v>
      </c>
      <c r="O20" s="20">
        <v>700</v>
      </c>
      <c r="P20" s="10" t="s">
        <v>37</v>
      </c>
      <c r="Q20" s="10" t="s">
        <v>37</v>
      </c>
      <c r="R20" s="10" t="s">
        <v>37</v>
      </c>
      <c r="S20" s="10" t="s">
        <v>56</v>
      </c>
      <c r="T20" s="10" t="s">
        <v>261</v>
      </c>
    </row>
    <row r="21" s="3" customFormat="1" ht="78" customHeight="1" spans="1:20">
      <c r="A21" s="10">
        <v>13</v>
      </c>
      <c r="B21" s="14" t="s">
        <v>47</v>
      </c>
      <c r="C21" s="14" t="s">
        <v>57</v>
      </c>
      <c r="D21" s="14" t="s">
        <v>58</v>
      </c>
      <c r="E21" s="10" t="s">
        <v>59</v>
      </c>
      <c r="F21" s="13" t="s">
        <v>51</v>
      </c>
      <c r="G21" s="12" t="s">
        <v>52</v>
      </c>
      <c r="H21" s="10">
        <v>300</v>
      </c>
      <c r="I21" s="11" t="s">
        <v>60</v>
      </c>
      <c r="J21" s="20" t="s">
        <v>61</v>
      </c>
      <c r="K21" s="12">
        <v>2024</v>
      </c>
      <c r="L21" s="10">
        <v>300</v>
      </c>
      <c r="M21" s="10"/>
      <c r="N21" s="12" t="s">
        <v>62</v>
      </c>
      <c r="O21" s="20">
        <v>500</v>
      </c>
      <c r="P21" s="10" t="s">
        <v>37</v>
      </c>
      <c r="Q21" s="10" t="s">
        <v>37</v>
      </c>
      <c r="R21" s="10" t="s">
        <v>37</v>
      </c>
      <c r="S21" s="10" t="s">
        <v>56</v>
      </c>
      <c r="T21" s="10" t="s">
        <v>262</v>
      </c>
    </row>
    <row r="22" s="3" customFormat="1" ht="140" customHeight="1" spans="1:20">
      <c r="A22" s="10">
        <v>14</v>
      </c>
      <c r="B22" s="11" t="s">
        <v>47</v>
      </c>
      <c r="C22" s="11" t="s">
        <v>48</v>
      </c>
      <c r="D22" s="11" t="s">
        <v>49</v>
      </c>
      <c r="E22" s="10" t="s">
        <v>263</v>
      </c>
      <c r="F22" s="10" t="s">
        <v>66</v>
      </c>
      <c r="G22" s="10" t="s">
        <v>264</v>
      </c>
      <c r="H22" s="10">
        <v>100</v>
      </c>
      <c r="I22" s="11" t="s">
        <v>265</v>
      </c>
      <c r="J22" s="11" t="s">
        <v>266</v>
      </c>
      <c r="K22" s="10">
        <v>2024</v>
      </c>
      <c r="L22" s="10">
        <v>100</v>
      </c>
      <c r="M22" s="10"/>
      <c r="N22" s="10" t="s">
        <v>36</v>
      </c>
      <c r="O22" s="10">
        <v>1701</v>
      </c>
      <c r="P22" s="10" t="s">
        <v>37</v>
      </c>
      <c r="Q22" s="10" t="s">
        <v>37</v>
      </c>
      <c r="R22" s="10" t="s">
        <v>37</v>
      </c>
      <c r="S22" s="10" t="s">
        <v>71</v>
      </c>
      <c r="T22" s="10" t="s">
        <v>235</v>
      </c>
    </row>
    <row r="23" s="3" customFormat="1" ht="195" customHeight="1" spans="1:20">
      <c r="A23" s="10">
        <v>15</v>
      </c>
      <c r="B23" s="11" t="s">
        <v>28</v>
      </c>
      <c r="C23" s="11" t="s">
        <v>63</v>
      </c>
      <c r="D23" s="11" t="s">
        <v>64</v>
      </c>
      <c r="E23" s="10" t="s">
        <v>267</v>
      </c>
      <c r="F23" s="10" t="s">
        <v>66</v>
      </c>
      <c r="G23" s="10" t="s">
        <v>268</v>
      </c>
      <c r="H23" s="10">
        <v>440</v>
      </c>
      <c r="I23" s="11" t="s">
        <v>269</v>
      </c>
      <c r="J23" s="11" t="s">
        <v>270</v>
      </c>
      <c r="K23" s="10">
        <v>2024</v>
      </c>
      <c r="L23" s="10">
        <v>440</v>
      </c>
      <c r="M23" s="10"/>
      <c r="N23" s="10" t="s">
        <v>36</v>
      </c>
      <c r="O23" s="10">
        <v>1652</v>
      </c>
      <c r="P23" s="10" t="s">
        <v>37</v>
      </c>
      <c r="Q23" s="10" t="s">
        <v>37</v>
      </c>
      <c r="R23" s="10" t="s">
        <v>37</v>
      </c>
      <c r="S23" s="10" t="s">
        <v>71</v>
      </c>
      <c r="T23" s="10" t="s">
        <v>233</v>
      </c>
    </row>
    <row r="24" s="3" customFormat="1" ht="294" customHeight="1" spans="1:20">
      <c r="A24" s="10">
        <v>16</v>
      </c>
      <c r="B24" s="11" t="s">
        <v>28</v>
      </c>
      <c r="C24" s="11" t="s">
        <v>29</v>
      </c>
      <c r="D24" s="11" t="s">
        <v>30</v>
      </c>
      <c r="E24" s="10" t="s">
        <v>271</v>
      </c>
      <c r="F24" s="10" t="s">
        <v>66</v>
      </c>
      <c r="G24" s="10" t="s">
        <v>272</v>
      </c>
      <c r="H24" s="10">
        <v>304.5</v>
      </c>
      <c r="I24" s="11" t="s">
        <v>273</v>
      </c>
      <c r="J24" s="11" t="s">
        <v>274</v>
      </c>
      <c r="K24" s="10">
        <v>2024</v>
      </c>
      <c r="L24" s="10">
        <v>304.5</v>
      </c>
      <c r="M24" s="10"/>
      <c r="N24" s="10" t="s">
        <v>36</v>
      </c>
      <c r="O24" s="10">
        <v>2008</v>
      </c>
      <c r="P24" s="10" t="s">
        <v>37</v>
      </c>
      <c r="Q24" s="10" t="s">
        <v>37</v>
      </c>
      <c r="R24" s="10" t="s">
        <v>37</v>
      </c>
      <c r="S24" s="10" t="s">
        <v>71</v>
      </c>
      <c r="T24" s="10" t="s">
        <v>275</v>
      </c>
    </row>
    <row r="25" s="3" customFormat="1" ht="83" customHeight="1" spans="1:20">
      <c r="A25" s="10">
        <v>17</v>
      </c>
      <c r="B25" s="12" t="s">
        <v>28</v>
      </c>
      <c r="C25" s="12" t="s">
        <v>63</v>
      </c>
      <c r="D25" s="10" t="s">
        <v>64</v>
      </c>
      <c r="E25" s="12" t="s">
        <v>65</v>
      </c>
      <c r="F25" s="13" t="s">
        <v>66</v>
      </c>
      <c r="G25" s="12" t="s">
        <v>67</v>
      </c>
      <c r="H25" s="12">
        <v>30</v>
      </c>
      <c r="I25" s="19" t="s">
        <v>68</v>
      </c>
      <c r="J25" s="22" t="s">
        <v>276</v>
      </c>
      <c r="K25" s="23">
        <v>2024</v>
      </c>
      <c r="L25" s="12">
        <v>30</v>
      </c>
      <c r="M25" s="10"/>
      <c r="N25" s="12" t="s">
        <v>70</v>
      </c>
      <c r="O25" s="20">
        <v>320</v>
      </c>
      <c r="P25" s="10" t="s">
        <v>37</v>
      </c>
      <c r="Q25" s="10" t="s">
        <v>37</v>
      </c>
      <c r="R25" s="10" t="s">
        <v>37</v>
      </c>
      <c r="S25" s="10" t="s">
        <v>71</v>
      </c>
      <c r="T25" s="10" t="s">
        <v>261</v>
      </c>
    </row>
    <row r="26" s="3" customFormat="1" ht="77" customHeight="1" spans="1:20">
      <c r="A26" s="10">
        <v>18</v>
      </c>
      <c r="B26" s="14" t="s">
        <v>28</v>
      </c>
      <c r="C26" s="14" t="s">
        <v>72</v>
      </c>
      <c r="D26" s="14" t="s">
        <v>73</v>
      </c>
      <c r="E26" s="12" t="s">
        <v>74</v>
      </c>
      <c r="F26" s="13" t="s">
        <v>66</v>
      </c>
      <c r="G26" s="12" t="s">
        <v>67</v>
      </c>
      <c r="H26" s="12">
        <v>20</v>
      </c>
      <c r="I26" s="19" t="s">
        <v>75</v>
      </c>
      <c r="J26" s="22" t="s">
        <v>277</v>
      </c>
      <c r="K26" s="23">
        <v>2024</v>
      </c>
      <c r="L26" s="12">
        <v>20</v>
      </c>
      <c r="M26" s="10"/>
      <c r="N26" s="12" t="s">
        <v>77</v>
      </c>
      <c r="O26" s="20">
        <v>320</v>
      </c>
      <c r="P26" s="10" t="s">
        <v>37</v>
      </c>
      <c r="Q26" s="10" t="s">
        <v>37</v>
      </c>
      <c r="R26" s="10" t="s">
        <v>37</v>
      </c>
      <c r="S26" s="10" t="s">
        <v>71</v>
      </c>
      <c r="T26" s="10" t="s">
        <v>261</v>
      </c>
    </row>
    <row r="27" s="3" customFormat="1" ht="158" customHeight="1" spans="1:20">
      <c r="A27" s="10">
        <v>19</v>
      </c>
      <c r="B27" s="11" t="s">
        <v>28</v>
      </c>
      <c r="C27" s="11" t="s">
        <v>63</v>
      </c>
      <c r="D27" s="11" t="s">
        <v>64</v>
      </c>
      <c r="E27" s="10" t="s">
        <v>278</v>
      </c>
      <c r="F27" s="10" t="s">
        <v>79</v>
      </c>
      <c r="G27" s="10" t="s">
        <v>279</v>
      </c>
      <c r="H27" s="10">
        <v>225</v>
      </c>
      <c r="I27" s="11" t="s">
        <v>280</v>
      </c>
      <c r="J27" s="11" t="s">
        <v>281</v>
      </c>
      <c r="K27" s="10">
        <v>2024</v>
      </c>
      <c r="L27" s="10">
        <v>225</v>
      </c>
      <c r="M27" s="10"/>
      <c r="N27" s="10" t="s">
        <v>36</v>
      </c>
      <c r="O27" s="10">
        <v>3279</v>
      </c>
      <c r="P27" s="10" t="s">
        <v>37</v>
      </c>
      <c r="Q27" s="10" t="s">
        <v>37</v>
      </c>
      <c r="R27" s="10" t="s">
        <v>37</v>
      </c>
      <c r="S27" s="13" t="s">
        <v>83</v>
      </c>
      <c r="T27" s="13" t="s">
        <v>233</v>
      </c>
    </row>
    <row r="28" s="3" customFormat="1" ht="218" customHeight="1" spans="1:20">
      <c r="A28" s="10">
        <v>20</v>
      </c>
      <c r="B28" s="11" t="s">
        <v>28</v>
      </c>
      <c r="C28" s="11" t="s">
        <v>63</v>
      </c>
      <c r="D28" s="11" t="s">
        <v>118</v>
      </c>
      <c r="E28" s="10" t="s">
        <v>282</v>
      </c>
      <c r="F28" s="10" t="s">
        <v>79</v>
      </c>
      <c r="G28" s="10" t="s">
        <v>283</v>
      </c>
      <c r="H28" s="10">
        <v>100</v>
      </c>
      <c r="I28" s="11" t="s">
        <v>284</v>
      </c>
      <c r="J28" s="11" t="s">
        <v>285</v>
      </c>
      <c r="K28" s="10">
        <v>2024</v>
      </c>
      <c r="L28" s="10">
        <v>100</v>
      </c>
      <c r="M28" s="10"/>
      <c r="N28" s="10" t="s">
        <v>55</v>
      </c>
      <c r="O28" s="10">
        <v>718</v>
      </c>
      <c r="P28" s="10" t="s">
        <v>37</v>
      </c>
      <c r="Q28" s="10" t="s">
        <v>37</v>
      </c>
      <c r="R28" s="10" t="s">
        <v>37</v>
      </c>
      <c r="S28" s="10" t="s">
        <v>83</v>
      </c>
      <c r="T28" s="10" t="s">
        <v>245</v>
      </c>
    </row>
    <row r="29" s="3" customFormat="1" ht="190" customHeight="1" spans="1:20">
      <c r="A29" s="10">
        <v>21</v>
      </c>
      <c r="B29" s="11" t="s">
        <v>28</v>
      </c>
      <c r="C29" s="11" t="s">
        <v>63</v>
      </c>
      <c r="D29" s="11" t="s">
        <v>118</v>
      </c>
      <c r="E29" s="10" t="s">
        <v>182</v>
      </c>
      <c r="F29" s="10" t="s">
        <v>79</v>
      </c>
      <c r="G29" s="10" t="s">
        <v>286</v>
      </c>
      <c r="H29" s="10">
        <v>100</v>
      </c>
      <c r="I29" s="11" t="s">
        <v>287</v>
      </c>
      <c r="J29" s="11" t="s">
        <v>288</v>
      </c>
      <c r="K29" s="10">
        <v>2024</v>
      </c>
      <c r="L29" s="10">
        <v>100</v>
      </c>
      <c r="M29" s="10"/>
      <c r="N29" s="10" t="s">
        <v>55</v>
      </c>
      <c r="O29" s="10">
        <v>467</v>
      </c>
      <c r="P29" s="10" t="s">
        <v>37</v>
      </c>
      <c r="Q29" s="10" t="s">
        <v>37</v>
      </c>
      <c r="R29" s="10" t="s">
        <v>37</v>
      </c>
      <c r="S29" s="10" t="s">
        <v>83</v>
      </c>
      <c r="T29" s="10" t="s">
        <v>245</v>
      </c>
    </row>
    <row r="30" s="3" customFormat="1" ht="179" customHeight="1" spans="1:20">
      <c r="A30" s="10">
        <v>22</v>
      </c>
      <c r="B30" s="11" t="s">
        <v>28</v>
      </c>
      <c r="C30" s="11" t="s">
        <v>63</v>
      </c>
      <c r="D30" s="11" t="s">
        <v>118</v>
      </c>
      <c r="E30" s="10" t="s">
        <v>289</v>
      </c>
      <c r="F30" s="10" t="s">
        <v>79</v>
      </c>
      <c r="G30" s="10" t="s">
        <v>290</v>
      </c>
      <c r="H30" s="10">
        <v>100</v>
      </c>
      <c r="I30" s="11" t="s">
        <v>291</v>
      </c>
      <c r="J30" s="11" t="s">
        <v>292</v>
      </c>
      <c r="K30" s="10">
        <v>2024</v>
      </c>
      <c r="L30" s="10">
        <v>100</v>
      </c>
      <c r="M30" s="10"/>
      <c r="N30" s="10" t="s">
        <v>55</v>
      </c>
      <c r="O30" s="10">
        <v>624</v>
      </c>
      <c r="P30" s="10" t="s">
        <v>37</v>
      </c>
      <c r="Q30" s="10" t="s">
        <v>37</v>
      </c>
      <c r="R30" s="10" t="s">
        <v>37</v>
      </c>
      <c r="S30" s="10" t="s">
        <v>83</v>
      </c>
      <c r="T30" s="10" t="s">
        <v>245</v>
      </c>
    </row>
    <row r="31" s="3" customFormat="1" ht="199" customHeight="1" spans="1:20">
      <c r="A31" s="10">
        <v>23</v>
      </c>
      <c r="B31" s="11" t="s">
        <v>28</v>
      </c>
      <c r="C31" s="11" t="s">
        <v>63</v>
      </c>
      <c r="D31" s="11" t="s">
        <v>118</v>
      </c>
      <c r="E31" s="10" t="s">
        <v>293</v>
      </c>
      <c r="F31" s="10" t="s">
        <v>79</v>
      </c>
      <c r="G31" s="10" t="s">
        <v>294</v>
      </c>
      <c r="H31" s="10">
        <v>100</v>
      </c>
      <c r="I31" s="11" t="s">
        <v>295</v>
      </c>
      <c r="J31" s="11" t="s">
        <v>296</v>
      </c>
      <c r="K31" s="10">
        <v>2024</v>
      </c>
      <c r="L31" s="10">
        <v>100</v>
      </c>
      <c r="M31" s="10"/>
      <c r="N31" s="10" t="s">
        <v>55</v>
      </c>
      <c r="O31" s="10">
        <v>379</v>
      </c>
      <c r="P31" s="10" t="s">
        <v>37</v>
      </c>
      <c r="Q31" s="10" t="s">
        <v>37</v>
      </c>
      <c r="R31" s="10" t="s">
        <v>37</v>
      </c>
      <c r="S31" s="10" t="s">
        <v>83</v>
      </c>
      <c r="T31" s="10" t="s">
        <v>245</v>
      </c>
    </row>
    <row r="32" s="3" customFormat="1" ht="98" customHeight="1" spans="1:20">
      <c r="A32" s="10">
        <v>24</v>
      </c>
      <c r="B32" s="14" t="s">
        <v>47</v>
      </c>
      <c r="C32" s="14" t="s">
        <v>57</v>
      </c>
      <c r="D32" s="14" t="s">
        <v>58</v>
      </c>
      <c r="E32" s="10" t="s">
        <v>78</v>
      </c>
      <c r="F32" s="10" t="s">
        <v>79</v>
      </c>
      <c r="G32" s="12" t="s">
        <v>80</v>
      </c>
      <c r="H32" s="10">
        <v>287.2</v>
      </c>
      <c r="I32" s="11" t="s">
        <v>81</v>
      </c>
      <c r="J32" s="20" t="s">
        <v>82</v>
      </c>
      <c r="K32" s="20">
        <v>2024</v>
      </c>
      <c r="L32" s="10">
        <v>287.2</v>
      </c>
      <c r="M32" s="10"/>
      <c r="N32" s="10" t="s">
        <v>62</v>
      </c>
      <c r="O32" s="10">
        <v>1734</v>
      </c>
      <c r="P32" s="10" t="s">
        <v>37</v>
      </c>
      <c r="Q32" s="10" t="s">
        <v>37</v>
      </c>
      <c r="R32" s="10" t="s">
        <v>37</v>
      </c>
      <c r="S32" s="10" t="s">
        <v>83</v>
      </c>
      <c r="T32" s="13" t="s">
        <v>262</v>
      </c>
    </row>
    <row r="33" s="3" customFormat="1" ht="169" customHeight="1" spans="1:20">
      <c r="A33" s="10">
        <v>25</v>
      </c>
      <c r="B33" s="10" t="s">
        <v>28</v>
      </c>
      <c r="C33" s="10" t="s">
        <v>63</v>
      </c>
      <c r="D33" s="10" t="s">
        <v>64</v>
      </c>
      <c r="E33" s="10" t="s">
        <v>297</v>
      </c>
      <c r="F33" s="10" t="s">
        <v>85</v>
      </c>
      <c r="G33" s="10" t="s">
        <v>298</v>
      </c>
      <c r="H33" s="10">
        <v>244.5</v>
      </c>
      <c r="I33" s="11" t="s">
        <v>299</v>
      </c>
      <c r="J33" s="11" t="s">
        <v>300</v>
      </c>
      <c r="K33" s="10">
        <v>2024</v>
      </c>
      <c r="L33" s="10">
        <v>244.5</v>
      </c>
      <c r="M33" s="10"/>
      <c r="N33" s="10" t="s">
        <v>55</v>
      </c>
      <c r="O33" s="10">
        <v>1240</v>
      </c>
      <c r="P33" s="10" t="s">
        <v>37</v>
      </c>
      <c r="Q33" s="10" t="s">
        <v>37</v>
      </c>
      <c r="R33" s="10" t="s">
        <v>37</v>
      </c>
      <c r="S33" s="10" t="s">
        <v>89</v>
      </c>
      <c r="T33" s="10" t="s">
        <v>233</v>
      </c>
    </row>
    <row r="34" s="3" customFormat="1" ht="201" customHeight="1" spans="1:20">
      <c r="A34" s="10">
        <v>26</v>
      </c>
      <c r="B34" s="10" t="s">
        <v>28</v>
      </c>
      <c r="C34" s="10" t="s">
        <v>63</v>
      </c>
      <c r="D34" s="10" t="s">
        <v>64</v>
      </c>
      <c r="E34" s="10" t="s">
        <v>301</v>
      </c>
      <c r="F34" s="10" t="s">
        <v>85</v>
      </c>
      <c r="G34" s="10" t="s">
        <v>86</v>
      </c>
      <c r="H34" s="10">
        <v>133.4</v>
      </c>
      <c r="I34" s="11" t="s">
        <v>302</v>
      </c>
      <c r="J34" s="11" t="s">
        <v>303</v>
      </c>
      <c r="K34" s="10">
        <v>2024</v>
      </c>
      <c r="L34" s="10">
        <v>133.4</v>
      </c>
      <c r="M34" s="10"/>
      <c r="N34" s="10" t="s">
        <v>55</v>
      </c>
      <c r="O34" s="10">
        <v>436</v>
      </c>
      <c r="P34" s="10" t="s">
        <v>37</v>
      </c>
      <c r="Q34" s="10" t="s">
        <v>37</v>
      </c>
      <c r="R34" s="10" t="s">
        <v>37</v>
      </c>
      <c r="S34" s="13" t="s">
        <v>89</v>
      </c>
      <c r="T34" s="13" t="s">
        <v>235</v>
      </c>
    </row>
    <row r="35" s="3" customFormat="1" ht="175.5" spans="1:20">
      <c r="A35" s="10">
        <v>27</v>
      </c>
      <c r="B35" s="10" t="s">
        <v>47</v>
      </c>
      <c r="C35" s="10" t="s">
        <v>57</v>
      </c>
      <c r="D35" s="10" t="s">
        <v>107</v>
      </c>
      <c r="E35" s="10" t="s">
        <v>304</v>
      </c>
      <c r="F35" s="10" t="s">
        <v>85</v>
      </c>
      <c r="G35" s="10" t="s">
        <v>86</v>
      </c>
      <c r="H35" s="10">
        <v>600</v>
      </c>
      <c r="I35" s="11" t="s">
        <v>305</v>
      </c>
      <c r="J35" s="11" t="s">
        <v>306</v>
      </c>
      <c r="K35" s="10">
        <v>2024</v>
      </c>
      <c r="L35" s="10">
        <v>600</v>
      </c>
      <c r="M35" s="10"/>
      <c r="N35" s="10" t="s">
        <v>62</v>
      </c>
      <c r="O35" s="10">
        <v>1233</v>
      </c>
      <c r="P35" s="10" t="s">
        <v>37</v>
      </c>
      <c r="Q35" s="10" t="s">
        <v>37</v>
      </c>
      <c r="R35" s="10" t="s">
        <v>37</v>
      </c>
      <c r="S35" s="13" t="s">
        <v>89</v>
      </c>
      <c r="T35" s="10" t="s">
        <v>235</v>
      </c>
    </row>
    <row r="36" s="3" customFormat="1" ht="186" customHeight="1" spans="1:20">
      <c r="A36" s="10">
        <v>28</v>
      </c>
      <c r="B36" s="10" t="s">
        <v>28</v>
      </c>
      <c r="C36" s="10" t="s">
        <v>307</v>
      </c>
      <c r="D36" s="10" t="s">
        <v>257</v>
      </c>
      <c r="E36" s="10" t="s">
        <v>308</v>
      </c>
      <c r="F36" s="10" t="s">
        <v>85</v>
      </c>
      <c r="G36" s="10" t="s">
        <v>309</v>
      </c>
      <c r="H36" s="10">
        <v>420</v>
      </c>
      <c r="I36" s="11" t="s">
        <v>310</v>
      </c>
      <c r="J36" s="11" t="s">
        <v>311</v>
      </c>
      <c r="K36" s="10">
        <v>2024</v>
      </c>
      <c r="L36" s="10">
        <v>420</v>
      </c>
      <c r="M36" s="10"/>
      <c r="N36" s="10" t="s">
        <v>36</v>
      </c>
      <c r="O36" s="10">
        <v>2298</v>
      </c>
      <c r="P36" s="10" t="s">
        <v>37</v>
      </c>
      <c r="Q36" s="10" t="s">
        <v>37</v>
      </c>
      <c r="R36" s="10" t="s">
        <v>37</v>
      </c>
      <c r="S36" s="13" t="s">
        <v>89</v>
      </c>
      <c r="T36" s="10" t="s">
        <v>312</v>
      </c>
    </row>
    <row r="37" s="3" customFormat="1" ht="97" customHeight="1" spans="1:20">
      <c r="A37" s="10">
        <v>29</v>
      </c>
      <c r="B37" s="14" t="s">
        <v>47</v>
      </c>
      <c r="C37" s="14" t="s">
        <v>57</v>
      </c>
      <c r="D37" s="14" t="s">
        <v>58</v>
      </c>
      <c r="E37" s="10" t="s">
        <v>84</v>
      </c>
      <c r="F37" s="10" t="s">
        <v>85</v>
      </c>
      <c r="G37" s="12" t="s">
        <v>86</v>
      </c>
      <c r="H37" s="10">
        <v>271.3</v>
      </c>
      <c r="I37" s="11" t="s">
        <v>87</v>
      </c>
      <c r="J37" s="20" t="s">
        <v>88</v>
      </c>
      <c r="K37" s="12">
        <v>2024</v>
      </c>
      <c r="L37" s="10">
        <v>271.3</v>
      </c>
      <c r="M37" s="10"/>
      <c r="N37" s="10" t="s">
        <v>62</v>
      </c>
      <c r="O37" s="10">
        <v>1233</v>
      </c>
      <c r="P37" s="10" t="s">
        <v>37</v>
      </c>
      <c r="Q37" s="10" t="s">
        <v>37</v>
      </c>
      <c r="R37" s="10" t="s">
        <v>37</v>
      </c>
      <c r="S37" s="13" t="s">
        <v>89</v>
      </c>
      <c r="T37" s="13" t="s">
        <v>262</v>
      </c>
    </row>
    <row r="38" s="3" customFormat="1" ht="170" customHeight="1" spans="1:20">
      <c r="A38" s="10">
        <v>30</v>
      </c>
      <c r="B38" s="10" t="s">
        <v>28</v>
      </c>
      <c r="C38" s="10" t="s">
        <v>63</v>
      </c>
      <c r="D38" s="10" t="s">
        <v>64</v>
      </c>
      <c r="E38" s="10" t="s">
        <v>313</v>
      </c>
      <c r="F38" s="10" t="s">
        <v>91</v>
      </c>
      <c r="G38" s="10" t="s">
        <v>314</v>
      </c>
      <c r="H38" s="10">
        <v>171.7</v>
      </c>
      <c r="I38" s="11" t="s">
        <v>315</v>
      </c>
      <c r="J38" s="11" t="s">
        <v>316</v>
      </c>
      <c r="K38" s="10">
        <v>2024</v>
      </c>
      <c r="L38" s="10">
        <v>171.7</v>
      </c>
      <c r="M38" s="10"/>
      <c r="N38" s="10" t="s">
        <v>55</v>
      </c>
      <c r="O38" s="10">
        <v>1987</v>
      </c>
      <c r="P38" s="10" t="s">
        <v>37</v>
      </c>
      <c r="Q38" s="10" t="s">
        <v>37</v>
      </c>
      <c r="R38" s="10" t="s">
        <v>37</v>
      </c>
      <c r="S38" s="13" t="s">
        <v>95</v>
      </c>
      <c r="T38" s="13" t="s">
        <v>106</v>
      </c>
    </row>
    <row r="39" s="3" customFormat="1" ht="200" customHeight="1" spans="1:20">
      <c r="A39" s="10">
        <v>31</v>
      </c>
      <c r="B39" s="10" t="s">
        <v>28</v>
      </c>
      <c r="C39" s="10" t="s">
        <v>63</v>
      </c>
      <c r="D39" s="10" t="s">
        <v>64</v>
      </c>
      <c r="E39" s="10" t="s">
        <v>317</v>
      </c>
      <c r="F39" s="10" t="s">
        <v>91</v>
      </c>
      <c r="G39" s="10" t="s">
        <v>318</v>
      </c>
      <c r="H39" s="10">
        <v>50</v>
      </c>
      <c r="I39" s="11" t="s">
        <v>319</v>
      </c>
      <c r="J39" s="11" t="s">
        <v>320</v>
      </c>
      <c r="K39" s="10">
        <v>2024</v>
      </c>
      <c r="L39" s="10">
        <v>50</v>
      </c>
      <c r="M39" s="10"/>
      <c r="N39" s="10" t="s">
        <v>55</v>
      </c>
      <c r="O39" s="10">
        <v>2241</v>
      </c>
      <c r="P39" s="10" t="s">
        <v>37</v>
      </c>
      <c r="Q39" s="10" t="s">
        <v>37</v>
      </c>
      <c r="R39" s="10" t="s">
        <v>37</v>
      </c>
      <c r="S39" s="13" t="s">
        <v>95</v>
      </c>
      <c r="T39" s="13" t="s">
        <v>233</v>
      </c>
    </row>
    <row r="40" s="3" customFormat="1" ht="134" customHeight="1" spans="1:20">
      <c r="A40" s="10">
        <v>32</v>
      </c>
      <c r="B40" s="10" t="s">
        <v>28</v>
      </c>
      <c r="C40" s="10" t="s">
        <v>29</v>
      </c>
      <c r="D40" s="10" t="s">
        <v>30</v>
      </c>
      <c r="E40" s="10" t="s">
        <v>321</v>
      </c>
      <c r="F40" s="10" t="s">
        <v>91</v>
      </c>
      <c r="G40" s="10" t="s">
        <v>322</v>
      </c>
      <c r="H40" s="10">
        <v>460</v>
      </c>
      <c r="I40" s="11" t="s">
        <v>323</v>
      </c>
      <c r="J40" s="11" t="s">
        <v>324</v>
      </c>
      <c r="K40" s="10">
        <v>2024</v>
      </c>
      <c r="L40" s="10">
        <v>460</v>
      </c>
      <c r="M40" s="10"/>
      <c r="N40" s="10" t="s">
        <v>55</v>
      </c>
      <c r="O40" s="10">
        <v>13150</v>
      </c>
      <c r="P40" s="10" t="s">
        <v>37</v>
      </c>
      <c r="Q40" s="10" t="s">
        <v>37</v>
      </c>
      <c r="R40" s="10" t="s">
        <v>37</v>
      </c>
      <c r="S40" s="10" t="s">
        <v>95</v>
      </c>
      <c r="T40" s="13" t="s">
        <v>106</v>
      </c>
    </row>
    <row r="41" s="3" customFormat="1" ht="128" customHeight="1" spans="1:20">
      <c r="A41" s="10">
        <v>33</v>
      </c>
      <c r="B41" s="12" t="s">
        <v>47</v>
      </c>
      <c r="C41" s="12" t="s">
        <v>57</v>
      </c>
      <c r="D41" s="12" t="s">
        <v>58</v>
      </c>
      <c r="E41" s="10" t="s">
        <v>90</v>
      </c>
      <c r="F41" s="10" t="s">
        <v>91</v>
      </c>
      <c r="G41" s="12" t="s">
        <v>92</v>
      </c>
      <c r="H41" s="10">
        <v>300</v>
      </c>
      <c r="I41" s="11" t="s">
        <v>93</v>
      </c>
      <c r="J41" s="20" t="s">
        <v>94</v>
      </c>
      <c r="K41" s="10">
        <v>2024</v>
      </c>
      <c r="L41" s="10">
        <v>300</v>
      </c>
      <c r="M41" s="10"/>
      <c r="N41" s="12" t="s">
        <v>62</v>
      </c>
      <c r="O41" s="20">
        <v>589</v>
      </c>
      <c r="P41" s="10" t="s">
        <v>37</v>
      </c>
      <c r="Q41" s="10" t="s">
        <v>37</v>
      </c>
      <c r="R41" s="10" t="s">
        <v>37</v>
      </c>
      <c r="S41" s="10" t="s">
        <v>95</v>
      </c>
      <c r="T41" s="13" t="s">
        <v>262</v>
      </c>
    </row>
    <row r="42" s="3" customFormat="1" ht="140" customHeight="1" spans="1:20">
      <c r="A42" s="10">
        <v>34</v>
      </c>
      <c r="B42" s="12" t="s">
        <v>28</v>
      </c>
      <c r="C42" s="12" t="s">
        <v>63</v>
      </c>
      <c r="D42" s="10" t="s">
        <v>96</v>
      </c>
      <c r="E42" s="10" t="s">
        <v>97</v>
      </c>
      <c r="F42" s="10" t="s">
        <v>91</v>
      </c>
      <c r="G42" s="12" t="s">
        <v>98</v>
      </c>
      <c r="H42" s="10">
        <v>150</v>
      </c>
      <c r="I42" s="11" t="s">
        <v>99</v>
      </c>
      <c r="J42" s="20" t="s">
        <v>100</v>
      </c>
      <c r="K42" s="10">
        <v>2024</v>
      </c>
      <c r="L42" s="10">
        <v>150</v>
      </c>
      <c r="M42" s="10"/>
      <c r="N42" s="12" t="s">
        <v>55</v>
      </c>
      <c r="O42" s="20">
        <v>234</v>
      </c>
      <c r="P42" s="10" t="s">
        <v>37</v>
      </c>
      <c r="Q42" s="10" t="s">
        <v>37</v>
      </c>
      <c r="R42" s="10" t="s">
        <v>37</v>
      </c>
      <c r="S42" s="10" t="s">
        <v>95</v>
      </c>
      <c r="T42" s="13" t="s">
        <v>106</v>
      </c>
    </row>
    <row r="43" s="3" customFormat="1" ht="183" customHeight="1" spans="1:20">
      <c r="A43" s="10">
        <v>35</v>
      </c>
      <c r="B43" s="10" t="s">
        <v>47</v>
      </c>
      <c r="C43" s="10" t="s">
        <v>48</v>
      </c>
      <c r="D43" s="10" t="s">
        <v>325</v>
      </c>
      <c r="E43" s="10" t="s">
        <v>326</v>
      </c>
      <c r="F43" s="10" t="s">
        <v>91</v>
      </c>
      <c r="G43" s="10" t="s">
        <v>327</v>
      </c>
      <c r="H43" s="10">
        <v>386</v>
      </c>
      <c r="I43" s="11" t="s">
        <v>328</v>
      </c>
      <c r="J43" s="11" t="s">
        <v>329</v>
      </c>
      <c r="K43" s="10">
        <v>2024</v>
      </c>
      <c r="L43" s="10">
        <v>386</v>
      </c>
      <c r="M43" s="10"/>
      <c r="N43" s="12" t="s">
        <v>36</v>
      </c>
      <c r="O43" s="10">
        <v>200</v>
      </c>
      <c r="P43" s="10" t="s">
        <v>37</v>
      </c>
      <c r="Q43" s="10" t="s">
        <v>39</v>
      </c>
      <c r="R43" s="10" t="s">
        <v>37</v>
      </c>
      <c r="S43" s="10" t="s">
        <v>95</v>
      </c>
      <c r="T43" s="10" t="s">
        <v>330</v>
      </c>
    </row>
    <row r="44" s="3" customFormat="1" ht="161" customHeight="1" spans="1:20">
      <c r="A44" s="10">
        <v>36</v>
      </c>
      <c r="B44" s="10" t="s">
        <v>28</v>
      </c>
      <c r="C44" s="10" t="s">
        <v>63</v>
      </c>
      <c r="D44" s="10" t="s">
        <v>64</v>
      </c>
      <c r="E44" s="10" t="s">
        <v>331</v>
      </c>
      <c r="F44" s="10" t="s">
        <v>332</v>
      </c>
      <c r="G44" s="10"/>
      <c r="H44" s="10">
        <v>400</v>
      </c>
      <c r="I44" s="11" t="s">
        <v>333</v>
      </c>
      <c r="J44" s="11" t="s">
        <v>334</v>
      </c>
      <c r="K44" s="10">
        <v>2024</v>
      </c>
      <c r="L44" s="10">
        <v>400</v>
      </c>
      <c r="M44" s="10"/>
      <c r="N44" s="10" t="s">
        <v>55</v>
      </c>
      <c r="O44" s="10">
        <v>2060</v>
      </c>
      <c r="P44" s="10" t="s">
        <v>39</v>
      </c>
      <c r="Q44" s="10" t="s">
        <v>37</v>
      </c>
      <c r="R44" s="10" t="s">
        <v>37</v>
      </c>
      <c r="S44" s="13" t="s">
        <v>106</v>
      </c>
      <c r="T44" s="13" t="s">
        <v>106</v>
      </c>
    </row>
    <row r="45" s="3" customFormat="1" ht="207" customHeight="1" spans="1:20">
      <c r="A45" s="10">
        <v>37</v>
      </c>
      <c r="B45" s="10" t="s">
        <v>28</v>
      </c>
      <c r="C45" s="10" t="s">
        <v>63</v>
      </c>
      <c r="D45" s="10" t="s">
        <v>247</v>
      </c>
      <c r="E45" s="10" t="s">
        <v>335</v>
      </c>
      <c r="F45" s="10" t="s">
        <v>336</v>
      </c>
      <c r="G45" s="10" t="s">
        <v>337</v>
      </c>
      <c r="H45" s="10">
        <v>111.7</v>
      </c>
      <c r="I45" s="11" t="s">
        <v>338</v>
      </c>
      <c r="J45" s="11" t="s">
        <v>339</v>
      </c>
      <c r="K45" s="10">
        <v>2024</v>
      </c>
      <c r="L45" s="10">
        <v>111.7</v>
      </c>
      <c r="M45" s="10"/>
      <c r="N45" s="10" t="s">
        <v>117</v>
      </c>
      <c r="O45" s="10">
        <v>2500</v>
      </c>
      <c r="P45" s="10" t="s">
        <v>39</v>
      </c>
      <c r="Q45" s="10" t="s">
        <v>37</v>
      </c>
      <c r="R45" s="10" t="s">
        <v>37</v>
      </c>
      <c r="S45" s="13" t="s">
        <v>106</v>
      </c>
      <c r="T45" s="13" t="s">
        <v>106</v>
      </c>
    </row>
    <row r="46" s="3" customFormat="1" ht="104" customHeight="1" spans="1:20">
      <c r="A46" s="10">
        <v>38</v>
      </c>
      <c r="B46" s="10" t="s">
        <v>28</v>
      </c>
      <c r="C46" s="10" t="s">
        <v>340</v>
      </c>
      <c r="D46" s="10" t="s">
        <v>341</v>
      </c>
      <c r="E46" s="10" t="s">
        <v>342</v>
      </c>
      <c r="F46" s="10" t="s">
        <v>109</v>
      </c>
      <c r="G46" s="10"/>
      <c r="H46" s="10">
        <v>100</v>
      </c>
      <c r="I46" s="11" t="s">
        <v>343</v>
      </c>
      <c r="J46" s="11" t="s">
        <v>344</v>
      </c>
      <c r="K46" s="10">
        <v>2024</v>
      </c>
      <c r="L46" s="10">
        <v>100</v>
      </c>
      <c r="M46" s="10"/>
      <c r="N46" s="10" t="s">
        <v>345</v>
      </c>
      <c r="O46" s="10">
        <v>1250</v>
      </c>
      <c r="P46" s="10" t="s">
        <v>39</v>
      </c>
      <c r="Q46" s="10" t="s">
        <v>37</v>
      </c>
      <c r="R46" s="10" t="s">
        <v>37</v>
      </c>
      <c r="S46" s="13" t="s">
        <v>106</v>
      </c>
      <c r="T46" s="13" t="s">
        <v>106</v>
      </c>
    </row>
    <row r="47" s="3" customFormat="1" ht="162" spans="1:20">
      <c r="A47" s="10">
        <v>39</v>
      </c>
      <c r="B47" s="10" t="s">
        <v>28</v>
      </c>
      <c r="C47" s="10" t="s">
        <v>63</v>
      </c>
      <c r="D47" s="10" t="s">
        <v>64</v>
      </c>
      <c r="E47" s="10" t="s">
        <v>101</v>
      </c>
      <c r="F47" s="12" t="s">
        <v>103</v>
      </c>
      <c r="G47" s="12"/>
      <c r="H47" s="10">
        <v>58.24</v>
      </c>
      <c r="I47" s="11" t="s">
        <v>346</v>
      </c>
      <c r="J47" s="20" t="s">
        <v>105</v>
      </c>
      <c r="K47" s="10">
        <v>2024</v>
      </c>
      <c r="L47" s="10">
        <v>58.24</v>
      </c>
      <c r="M47" s="24"/>
      <c r="N47" s="10" t="s">
        <v>345</v>
      </c>
      <c r="O47" s="24">
        <v>441</v>
      </c>
      <c r="P47" s="25" t="s">
        <v>39</v>
      </c>
      <c r="Q47" s="10" t="s">
        <v>37</v>
      </c>
      <c r="R47" s="10" t="s">
        <v>37</v>
      </c>
      <c r="S47" s="13" t="s">
        <v>106</v>
      </c>
      <c r="T47" s="13" t="s">
        <v>106</v>
      </c>
    </row>
    <row r="48" s="3" customFormat="1" ht="81" customHeight="1" spans="1:20">
      <c r="A48" s="10">
        <v>40</v>
      </c>
      <c r="B48" s="10" t="s">
        <v>47</v>
      </c>
      <c r="C48" s="10" t="s">
        <v>57</v>
      </c>
      <c r="D48" s="10" t="s">
        <v>107</v>
      </c>
      <c r="E48" s="10" t="s">
        <v>108</v>
      </c>
      <c r="F48" s="12" t="s">
        <v>109</v>
      </c>
      <c r="G48" s="12"/>
      <c r="H48" s="10">
        <v>80</v>
      </c>
      <c r="I48" s="11" t="s">
        <v>110</v>
      </c>
      <c r="J48" s="20" t="s">
        <v>111</v>
      </c>
      <c r="K48" s="10">
        <v>2024</v>
      </c>
      <c r="L48" s="10">
        <v>80</v>
      </c>
      <c r="M48" s="24"/>
      <c r="N48" s="25" t="s">
        <v>62</v>
      </c>
      <c r="O48" s="24">
        <v>50000</v>
      </c>
      <c r="P48" s="25" t="s">
        <v>37</v>
      </c>
      <c r="Q48" s="10" t="s">
        <v>37</v>
      </c>
      <c r="R48" s="10" t="s">
        <v>37</v>
      </c>
      <c r="S48" s="13" t="s">
        <v>106</v>
      </c>
      <c r="T48" s="13" t="s">
        <v>106</v>
      </c>
    </row>
    <row r="49" s="2" customFormat="1" ht="135" customHeight="1" spans="1:20">
      <c r="A49" s="10">
        <v>41</v>
      </c>
      <c r="B49" s="10" t="s">
        <v>347</v>
      </c>
      <c r="C49" s="10" t="s">
        <v>348</v>
      </c>
      <c r="D49" s="10" t="s">
        <v>348</v>
      </c>
      <c r="E49" s="10" t="s">
        <v>349</v>
      </c>
      <c r="F49" s="10" t="s">
        <v>109</v>
      </c>
      <c r="G49" s="10"/>
      <c r="H49" s="10">
        <v>48</v>
      </c>
      <c r="I49" s="11" t="s">
        <v>350</v>
      </c>
      <c r="J49" s="11" t="s">
        <v>351</v>
      </c>
      <c r="K49" s="10">
        <v>2024</v>
      </c>
      <c r="L49" s="10">
        <v>48</v>
      </c>
      <c r="M49" s="10"/>
      <c r="N49" s="10" t="s">
        <v>46</v>
      </c>
      <c r="O49" s="10">
        <v>50</v>
      </c>
      <c r="P49" s="10" t="s">
        <v>39</v>
      </c>
      <c r="Q49" s="10" t="s">
        <v>37</v>
      </c>
      <c r="R49" s="10" t="s">
        <v>37</v>
      </c>
      <c r="S49" s="10" t="s">
        <v>352</v>
      </c>
      <c r="T49" s="10" t="s">
        <v>352</v>
      </c>
    </row>
    <row r="50" s="2" customFormat="1" ht="164" customHeight="1" spans="1:20">
      <c r="A50" s="10">
        <v>42</v>
      </c>
      <c r="B50" s="10" t="s">
        <v>347</v>
      </c>
      <c r="C50" s="10" t="s">
        <v>353</v>
      </c>
      <c r="D50" s="10" t="s">
        <v>354</v>
      </c>
      <c r="E50" s="10" t="s">
        <v>355</v>
      </c>
      <c r="F50" s="10" t="s">
        <v>109</v>
      </c>
      <c r="G50" s="10"/>
      <c r="H50" s="10">
        <v>260</v>
      </c>
      <c r="I50" s="11" t="s">
        <v>356</v>
      </c>
      <c r="J50" s="11" t="s">
        <v>357</v>
      </c>
      <c r="K50" s="10">
        <v>2024</v>
      </c>
      <c r="L50" s="10">
        <v>260</v>
      </c>
      <c r="M50" s="10"/>
      <c r="N50" s="10" t="s">
        <v>46</v>
      </c>
      <c r="O50" s="10">
        <v>2600</v>
      </c>
      <c r="P50" s="10" t="s">
        <v>39</v>
      </c>
      <c r="Q50" s="10" t="s">
        <v>37</v>
      </c>
      <c r="R50" s="10" t="s">
        <v>37</v>
      </c>
      <c r="S50" s="10" t="s">
        <v>352</v>
      </c>
      <c r="T50" s="10" t="s">
        <v>352</v>
      </c>
    </row>
    <row r="51" s="2" customFormat="1" ht="132" customHeight="1" spans="1:20">
      <c r="A51" s="10">
        <v>43</v>
      </c>
      <c r="B51" s="10" t="s">
        <v>347</v>
      </c>
      <c r="C51" s="10" t="s">
        <v>358</v>
      </c>
      <c r="D51" s="10" t="s">
        <v>359</v>
      </c>
      <c r="E51" s="10" t="s">
        <v>360</v>
      </c>
      <c r="F51" s="10" t="s">
        <v>109</v>
      </c>
      <c r="G51" s="10" t="s">
        <v>361</v>
      </c>
      <c r="H51" s="10">
        <v>220</v>
      </c>
      <c r="I51" s="11" t="s">
        <v>362</v>
      </c>
      <c r="J51" s="11" t="s">
        <v>363</v>
      </c>
      <c r="K51" s="13">
        <v>2024</v>
      </c>
      <c r="L51" s="10">
        <v>220</v>
      </c>
      <c r="M51" s="10"/>
      <c r="N51" s="10"/>
      <c r="O51" s="10">
        <v>2000</v>
      </c>
      <c r="P51" s="10" t="s">
        <v>39</v>
      </c>
      <c r="Q51" s="10" t="s">
        <v>37</v>
      </c>
      <c r="R51" s="10" t="s">
        <v>37</v>
      </c>
      <c r="S51" s="10" t="s">
        <v>352</v>
      </c>
      <c r="T51" s="10" t="s">
        <v>352</v>
      </c>
    </row>
    <row r="52" s="2" customFormat="1" ht="227" customHeight="1" spans="1:20">
      <c r="A52" s="10">
        <v>44</v>
      </c>
      <c r="B52" s="10" t="s">
        <v>28</v>
      </c>
      <c r="C52" s="10" t="s">
        <v>63</v>
      </c>
      <c r="D52" s="10" t="s">
        <v>186</v>
      </c>
      <c r="E52" s="10" t="s">
        <v>187</v>
      </c>
      <c r="F52" s="10" t="s">
        <v>364</v>
      </c>
      <c r="G52" s="10"/>
      <c r="H52" s="10">
        <v>71</v>
      </c>
      <c r="I52" s="11" t="s">
        <v>215</v>
      </c>
      <c r="J52" s="11" t="s">
        <v>365</v>
      </c>
      <c r="K52" s="13">
        <v>2024</v>
      </c>
      <c r="L52" s="10">
        <v>71</v>
      </c>
      <c r="M52" s="10"/>
      <c r="N52" s="10" t="s">
        <v>117</v>
      </c>
      <c r="O52" s="10">
        <v>12</v>
      </c>
      <c r="P52" s="10" t="s">
        <v>37</v>
      </c>
      <c r="Q52" s="10" t="s">
        <v>37</v>
      </c>
      <c r="R52" s="10" t="s">
        <v>37</v>
      </c>
      <c r="S52" s="10" t="s">
        <v>191</v>
      </c>
      <c r="T52" s="10" t="s">
        <v>191</v>
      </c>
    </row>
    <row r="53" s="2" customFormat="1" ht="246" customHeight="1" spans="1:20">
      <c r="A53" s="10">
        <v>45</v>
      </c>
      <c r="B53" s="10" t="s">
        <v>28</v>
      </c>
      <c r="C53" s="10" t="s">
        <v>63</v>
      </c>
      <c r="D53" s="10" t="s">
        <v>186</v>
      </c>
      <c r="E53" s="10" t="s">
        <v>192</v>
      </c>
      <c r="F53" s="10" t="s">
        <v>193</v>
      </c>
      <c r="G53" s="10"/>
      <c r="H53" s="10">
        <v>118</v>
      </c>
      <c r="I53" s="19" t="s">
        <v>194</v>
      </c>
      <c r="J53" s="11" t="s">
        <v>366</v>
      </c>
      <c r="K53" s="13">
        <v>2024</v>
      </c>
      <c r="L53" s="10">
        <v>118</v>
      </c>
      <c r="M53" s="10"/>
      <c r="N53" s="10" t="s">
        <v>117</v>
      </c>
      <c r="O53" s="10">
        <v>52</v>
      </c>
      <c r="P53" s="10" t="s">
        <v>37</v>
      </c>
      <c r="Q53" s="10" t="s">
        <v>37</v>
      </c>
      <c r="R53" s="10" t="s">
        <v>37</v>
      </c>
      <c r="S53" s="10" t="s">
        <v>191</v>
      </c>
      <c r="T53" s="10" t="s">
        <v>191</v>
      </c>
    </row>
    <row r="54" s="2" customFormat="1" ht="236" customHeight="1" spans="1:20">
      <c r="A54" s="10">
        <v>46</v>
      </c>
      <c r="B54" s="10" t="s">
        <v>28</v>
      </c>
      <c r="C54" s="10" t="s">
        <v>63</v>
      </c>
      <c r="D54" s="10" t="s">
        <v>247</v>
      </c>
      <c r="E54" s="10" t="s">
        <v>367</v>
      </c>
      <c r="F54" s="10" t="s">
        <v>368</v>
      </c>
      <c r="G54" s="10"/>
      <c r="H54" s="10">
        <v>474.5</v>
      </c>
      <c r="I54" s="11" t="s">
        <v>369</v>
      </c>
      <c r="J54" s="11" t="s">
        <v>370</v>
      </c>
      <c r="K54" s="13">
        <v>2024</v>
      </c>
      <c r="L54" s="10">
        <v>474.5</v>
      </c>
      <c r="M54" s="10"/>
      <c r="N54" s="10" t="s">
        <v>117</v>
      </c>
      <c r="O54" s="10">
        <v>6090</v>
      </c>
      <c r="P54" s="10" t="s">
        <v>37</v>
      </c>
      <c r="Q54" s="10" t="s">
        <v>37</v>
      </c>
      <c r="R54" s="10" t="s">
        <v>37</v>
      </c>
      <c r="S54" s="13" t="s">
        <v>233</v>
      </c>
      <c r="T54" s="13" t="s">
        <v>233</v>
      </c>
    </row>
    <row r="55" s="2" customFormat="1" ht="194" customHeight="1" spans="1:20">
      <c r="A55" s="10">
        <v>47</v>
      </c>
      <c r="B55" s="10" t="s">
        <v>371</v>
      </c>
      <c r="C55" s="10" t="s">
        <v>372</v>
      </c>
      <c r="D55" s="10" t="s">
        <v>373</v>
      </c>
      <c r="E55" s="10" t="s">
        <v>374</v>
      </c>
      <c r="F55" s="10" t="s">
        <v>375</v>
      </c>
      <c r="G55" s="10" t="s">
        <v>376</v>
      </c>
      <c r="H55" s="10">
        <v>150</v>
      </c>
      <c r="I55" s="11" t="s">
        <v>377</v>
      </c>
      <c r="J55" s="11" t="s">
        <v>378</v>
      </c>
      <c r="K55" s="10">
        <v>2024</v>
      </c>
      <c r="L55" s="10">
        <v>150</v>
      </c>
      <c r="M55" s="10"/>
      <c r="N55" s="10" t="s">
        <v>62</v>
      </c>
      <c r="O55" s="10">
        <v>352</v>
      </c>
      <c r="P55" s="10" t="s">
        <v>39</v>
      </c>
      <c r="Q55" s="10" t="s">
        <v>37</v>
      </c>
      <c r="R55" s="10" t="s">
        <v>37</v>
      </c>
      <c r="S55" s="10" t="s">
        <v>379</v>
      </c>
      <c r="T55" s="10" t="s">
        <v>380</v>
      </c>
    </row>
    <row r="56" s="2" customFormat="1" ht="167" customHeight="1" spans="1:20">
      <c r="A56" s="10">
        <v>48</v>
      </c>
      <c r="B56" s="10" t="s">
        <v>28</v>
      </c>
      <c r="C56" s="10" t="s">
        <v>162</v>
      </c>
      <c r="D56" s="10" t="s">
        <v>163</v>
      </c>
      <c r="E56" s="10" t="s">
        <v>381</v>
      </c>
      <c r="F56" s="10" t="s">
        <v>382</v>
      </c>
      <c r="G56" s="10"/>
      <c r="H56" s="10">
        <v>100</v>
      </c>
      <c r="I56" s="11" t="s">
        <v>383</v>
      </c>
      <c r="J56" s="11" t="s">
        <v>384</v>
      </c>
      <c r="K56" s="10">
        <v>2024</v>
      </c>
      <c r="L56" s="10">
        <v>100</v>
      </c>
      <c r="M56" s="10"/>
      <c r="N56" s="10" t="s">
        <v>117</v>
      </c>
      <c r="O56" s="10">
        <v>2700</v>
      </c>
      <c r="P56" s="10" t="s">
        <v>37</v>
      </c>
      <c r="Q56" s="10" t="s">
        <v>37</v>
      </c>
      <c r="R56" s="10" t="s">
        <v>37</v>
      </c>
      <c r="S56" s="10" t="s">
        <v>382</v>
      </c>
      <c r="T56" s="13" t="s">
        <v>106</v>
      </c>
    </row>
    <row r="57" ht="121.5" spans="1:20">
      <c r="A57" s="4">
        <v>49</v>
      </c>
      <c r="B57" s="10" t="s">
        <v>47</v>
      </c>
      <c r="C57" s="10" t="s">
        <v>48</v>
      </c>
      <c r="D57" s="10" t="s">
        <v>196</v>
      </c>
      <c r="E57" s="10" t="s">
        <v>197</v>
      </c>
      <c r="F57" s="10" t="s">
        <v>198</v>
      </c>
      <c r="G57" s="10" t="s">
        <v>199</v>
      </c>
      <c r="H57" s="10">
        <v>200</v>
      </c>
      <c r="I57" s="11" t="s">
        <v>218</v>
      </c>
      <c r="J57" s="21" t="s">
        <v>219</v>
      </c>
      <c r="K57" s="10">
        <v>2024</v>
      </c>
      <c r="L57" s="12">
        <v>200</v>
      </c>
      <c r="M57" s="12"/>
      <c r="N57" s="12" t="s">
        <v>62</v>
      </c>
      <c r="O57" s="12">
        <v>5297</v>
      </c>
      <c r="P57" s="12" t="s">
        <v>37</v>
      </c>
      <c r="Q57" s="12" t="s">
        <v>37</v>
      </c>
      <c r="R57" s="12" t="s">
        <v>37</v>
      </c>
      <c r="S57" s="12" t="s">
        <v>202</v>
      </c>
      <c r="T57" s="12" t="s">
        <v>202</v>
      </c>
    </row>
  </sheetData>
  <autoFilter ref="A7:T57">
    <extLst/>
  </autoFilter>
  <mergeCells count="29">
    <mergeCell ref="A1:D1"/>
    <mergeCell ref="A2:S2"/>
    <mergeCell ref="A3:S3"/>
    <mergeCell ref="A4:D4"/>
    <mergeCell ref="E4:I4"/>
    <mergeCell ref="J4:N4"/>
    <mergeCell ref="O4:R4"/>
    <mergeCell ref="F5:G5"/>
    <mergeCell ref="L5:M5"/>
    <mergeCell ref="A5:A7"/>
    <mergeCell ref="B5:B7"/>
    <mergeCell ref="C5:C7"/>
    <mergeCell ref="D5:D7"/>
    <mergeCell ref="E5:E7"/>
    <mergeCell ref="F6:F7"/>
    <mergeCell ref="G6:G7"/>
    <mergeCell ref="H5:H7"/>
    <mergeCell ref="I5:I7"/>
    <mergeCell ref="J5:J7"/>
    <mergeCell ref="K5:K7"/>
    <mergeCell ref="L6:L7"/>
    <mergeCell ref="M6:M7"/>
    <mergeCell ref="N5:N7"/>
    <mergeCell ref="O5:O7"/>
    <mergeCell ref="P5:P7"/>
    <mergeCell ref="Q5:Q7"/>
    <mergeCell ref="R5:R7"/>
    <mergeCell ref="S5:S7"/>
    <mergeCell ref="T5:T7"/>
  </mergeCells>
  <pageMargins left="0.751388888888889" right="0.751388888888889" top="1" bottom="1" header="0.5" footer="0.5"/>
  <pageSetup paperSize="8" scale="68"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vt: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杨光瑜</cp:lastModifiedBy>
  <dcterms:created xsi:type="dcterms:W3CDTF">2023-05-12T11:15:00Z</dcterms:created>
  <dcterms:modified xsi:type="dcterms:W3CDTF">2024-09-09T06:40:31Z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2CE461F0414F47799F5AC2D308DEC7EB_13</vt:lpwstr>
  </property>
</Properties>
</file>