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500" firstSheet="13" activeTab="16"/>
  </bookViews>
  <sheets>
    <sheet name="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本次下达）05-2" sheetId="9" r:id="rId9"/>
    <sheet name="政府性基金预算支出预算表06" sheetId="10" r:id="rId10"/>
    <sheet name="部门政府采购预算表07" sheetId="11" r:id="rId11"/>
    <sheet name="政府购买服务预算表08" sheetId="12" r:id="rId12"/>
    <sheet name="县对下转移支付预算表09-1" sheetId="13" r:id="rId13"/>
    <sheet name="县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政府性基金预算支出预算表06!$1:$6</definedName>
    <definedName name="_xlnm.Print_Titles" localSheetId="14">新增资产配置表10!$1:$6</definedName>
  </definedNames>
  <calcPr calcId="191029" iterate="1" iterateCount="100" iterateDelta="0.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<sst xmlns="http://schemas.openxmlformats.org/spreadsheetml/2006/main" count="1555" uniqueCount="550">
  <si>
    <t>预算01-1表</t>
  </si>
  <si>
    <t>2024年部门财务收支预算总表</t>
  </si>
  <si>
    <t>单位名称：双江拉祜族佤族布朗族傣族自治县交通运输局</t>
  </si>
  <si>
    <t>单位:元</t>
  </si>
  <si>
    <t>收        入</t>
  </si>
  <si>
    <t>支        出</t>
  </si>
  <si>
    <t>项      目</t>
  </si>
  <si>
    <t>2024年预算数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</si>
  <si>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</si>
  <si>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</si>
  <si>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</si>
  <si>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</si>
  <si>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</si>
  <si>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</si>
  <si>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</si>
  <si>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</si>
  <si>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</si>
  <si>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</si>
  <si>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</si>
  <si>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</si>
  <si>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</si>
  <si>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</si>
  <si>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</si>
  <si>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</si>
  <si>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</si>
  <si>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</si>
  <si>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</si>
  <si>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</si>
  <si>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</si>
  <si>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</si>
  <si>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</si>
  <si>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</si>
  <si>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</si>
  <si>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</si>
  <si>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</si>
  <si>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</si>
  <si>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</si>
  <si>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</si>
  <si>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</si>
  <si>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</si>
  <si>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</si>
  <si>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</si>
  <si>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</si>
  <si>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</si>
  <si>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</si>
  <si>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</si>
  <si>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</si>
  <si>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</si>
  <si>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</si>
  <si>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</si>
  <si>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</si>
  <si>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</si>
  <si>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</si>
  <si>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</si>
  <si>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</si>
  <si>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2024年部门收入预算表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</si>
  <si>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</si>
  <si>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</si>
  <si>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</si>
  <si>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</si>
  <si>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</si>
  <si>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</si>
  <si>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</si>
  <si>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</si>
  <si>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</si>
  <si>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</si>
  <si>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</si>
  <si>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</si>
  <si>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</si>
  <si>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</si>
  <si>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</si>
  <si>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</si>
  <si>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123001</t>
  </si>
  <si>
    <t>双江拉祜族佤族布朗族傣族自治县交通运输局</t>
  </si>
  <si>
    <t>预算01-3表</t>
  </si>
  <si>
    <t>2024年部门支出预算表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</si>
  <si>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</si>
  <si>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</si>
  <si>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</si>
  <si>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</si>
  <si>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</si>
  <si>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</si>
  <si>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</si>
  <si>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</si>
  <si>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</si>
  <si>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</si>
  <si>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</si>
  <si>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</si>
  <si>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</si>
  <si>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</si>
  <si>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</si>
  <si>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</si>
  <si>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</si>
  <si>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</si>
  <si>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</si>
  <si>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20808</t>
  </si>
  <si>
    <t xml:space="preserve">  抚恤</t>
  </si>
  <si>
    <t>2080801</t>
  </si>
  <si>
    <t xml:space="preserve">    死亡抚恤</t>
  </si>
  <si>
    <t>20811</t>
  </si>
  <si>
    <t xml:space="preserve">  残疾人事业</t>
  </si>
  <si>
    <t>2081199</t>
  </si>
  <si>
    <t xml:space="preserve">    其他残疾人事业支出</t>
  </si>
  <si>
    <t>20899</t>
  </si>
  <si>
    <t xml:space="preserve">  其他社会保障和就业支出</t>
  </si>
  <si>
    <t>2089999</t>
  </si>
  <si>
    <t xml:space="preserve">    其他社会保障和就业支出</t>
  </si>
  <si>
    <t>210</t>
  </si>
  <si>
    <t>卫生健康支出</t>
  </si>
  <si>
    <t>21004</t>
  </si>
  <si>
    <t xml:space="preserve">  公共卫生</t>
  </si>
  <si>
    <t>2100410</t>
  </si>
  <si>
    <t xml:space="preserve">    突发公共卫生事件应急处置</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</si>
  <si>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</si>
  <si>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</si>
  <si>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</si>
  <si>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</si>
  <si>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</si>
  <si>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</si>
  <si>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</si>
  <si>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</si>
  <si>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</si>
  <si>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</si>
  <si>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212</t>
  </si>
  <si>
    <t>城乡社区支出</t>
  </si>
  <si>
    <t>21208</t>
  </si>
  <si>
    <t xml:space="preserve">  国有土地使用权出让收入安排的支出</t>
  </si>
  <si>
    <t>2120804</t>
  </si>
  <si>
    <t xml:space="preserve">    农村基础设施建设支出</t>
  </si>
  <si>
    <t>21299</t>
  </si>
  <si>
    <t xml:space="preserve">  其他城乡社区支出</t>
  </si>
  <si>
    <t>2129999</t>
  </si>
  <si>
    <t xml:space="preserve">    其他城乡社区支出</t>
  </si>
  <si>
    <t>214</t>
  </si>
  <si>
    <t>交通运输支出</t>
  </si>
  <si>
    <t>21401</t>
  </si>
  <si>
    <t xml:space="preserve">  公路水路运输</t>
  </si>
  <si>
    <t>2140101</t>
  </si>
  <si>
    <t xml:space="preserve">    行政运行</t>
  </si>
  <si>
    <t>2140104</t>
  </si>
  <si>
    <t xml:space="preserve">    公路建设</t>
  </si>
  <si>
    <t>2140106</t>
  </si>
  <si>
    <t xml:space="preserve">    公路养护</t>
  </si>
  <si>
    <t>2140123</t>
  </si>
  <si>
    <t xml:space="preserve">    航道维护</t>
  </si>
  <si>
    <t>221</t>
  </si>
  <si>
    <t>住房保障支出</t>
  </si>
  <si>
    <t>22102</t>
  </si>
  <si>
    <t xml:space="preserve">  住房改革支出</t>
  </si>
  <si>
    <t>2210201</t>
  </si>
  <si>
    <t xml:space="preserve">    住房公积金</t>
  </si>
  <si>
    <t>合  计</t>
  </si>
  <si>
    <t>预算02-1表</t>
  </si>
  <si>
    <t>2024年财政拨款收支预算总表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</si>
  <si>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</si>
  <si>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</si>
  <si>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</si>
  <si>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</si>
  <si>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</si>
  <si>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</si>
  <si>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</si>
  <si>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</si>
  <si>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</si>
  <si>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</si>
  <si>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</si>
  <si>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</si>
  <si>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</si>
  <si>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</si>
  <si>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</si>
  <si>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</si>
  <si>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</si>
  <si>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</si>
  <si>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</si>
  <si>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</si>
  <si>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</si>
  <si>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</si>
  <si>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</si>
  <si>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</si>
  <si>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</si>
  <si>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</si>
  <si>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</si>
  <si>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</si>
  <si>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</si>
  <si>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</si>
  <si>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</si>
  <si>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</si>
  <si>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</si>
  <si>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</si>
  <si>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</si>
  <si>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</si>
  <si>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2024年一般公共预算支出预算表（按功能科目分类）</t>
  </si>
  <si>
    <t>部门预算支出功能分类科目</t>
  </si>
  <si>
    <t>人员经费</t>
  </si>
  <si>
    <t>公用经费</t>
  </si>
  <si>
    <t>1</t>
  </si>
  <si>
    <t>2</t>
  </si>
  <si>
    <t>3</t>
  </si>
  <si>
    <t>5</t>
  </si>
  <si>
    <t>6</t>
  </si>
  <si>
    <t>7</t>
  </si>
  <si>
    <t>预算03表</t>
  </si>
  <si>
    <t>2024年一般公共预算“三公”经费支出预算表</t>
  </si>
  <si>
    <t>单位：元</t>
  </si>
  <si>
    <t>“三公”经费合计</t>
  </si>
  <si>
    <t>因公出国（境）费</t>
  </si>
  <si>
    <t>公务用车购置及运行费</t>
  </si>
  <si>
    <t>公务接待费</t>
  </si>
  <si>
    <t>公务用车购置费</t>
  </si>
  <si>
    <t>公务用车运行费</t>
  </si>
  <si>
    <t>预算04表</t>
  </si>
  <si>
    <t>2024年部门基本支出预算表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</si>
  <si>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</si>
  <si>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</si>
  <si>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</si>
  <si>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</si>
  <si>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</si>
  <si>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</si>
  <si>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</si>
  <si>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</si>
  <si>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</si>
  <si>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</si>
  <si>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</si>
  <si>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</si>
  <si>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</si>
  <si>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</si>
  <si>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</si>
  <si>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</si>
  <si>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</si>
  <si>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</si>
  <si>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双江拉祜族佤族布朗族傣族自治县交通运输局</t>
  </si>
  <si>
    <t/>
  </si>
  <si>
    <t xml:space="preserve">    双江拉祜族佤族布朗族傣族自治县交通运输局</t>
  </si>
  <si>
    <t>530925210000000000883</t>
  </si>
  <si>
    <t>行政人员工资支出</t>
  </si>
  <si>
    <t>行政运行</t>
  </si>
  <si>
    <t>30101</t>
  </si>
  <si>
    <t>基本工资</t>
  </si>
  <si>
    <t>530925210000000000884</t>
  </si>
  <si>
    <t>事业人员工资支出</t>
  </si>
  <si>
    <t>公路养护</t>
  </si>
  <si>
    <t>30102</t>
  </si>
  <si>
    <t>津贴补贴</t>
  </si>
  <si>
    <t>30103</t>
  </si>
  <si>
    <t>奖金</t>
  </si>
  <si>
    <t>530925231100001428146</t>
  </si>
  <si>
    <t>绩效考核奖励（2017年提高标准部分）</t>
  </si>
  <si>
    <t>30107</t>
  </si>
  <si>
    <t>绩效工资</t>
  </si>
  <si>
    <t>530925231100001428122</t>
  </si>
  <si>
    <t>绩效工资（2017年提高标准部分）</t>
  </si>
  <si>
    <t>530925210000000000885</t>
  </si>
  <si>
    <t>社会保障缴费</t>
  </si>
  <si>
    <t>机关事业单位基本养老保险缴费支出</t>
  </si>
  <si>
    <t>30108</t>
  </si>
  <si>
    <t>机关事业单位基本养老保险缴费</t>
  </si>
  <si>
    <t>行政单位医疗</t>
  </si>
  <si>
    <t>30110</t>
  </si>
  <si>
    <t>职工基本医疗保险缴费</t>
  </si>
  <si>
    <t>事业单位医疗</t>
  </si>
  <si>
    <t>公务员医疗补助</t>
  </si>
  <si>
    <t>30111</t>
  </si>
  <si>
    <t>公务员医疗补助缴费</t>
  </si>
  <si>
    <t>其他行政事业单位医疗支出</t>
  </si>
  <si>
    <t>30112</t>
  </si>
  <si>
    <t>其他社会保障缴费</t>
  </si>
  <si>
    <t>其他社会保障和就业支出</t>
  </si>
  <si>
    <t>530925231100001428123</t>
  </si>
  <si>
    <t>残疾人就业保障金</t>
  </si>
  <si>
    <t>其他残疾人事业支出</t>
  </si>
  <si>
    <t>530925210000000000886</t>
  </si>
  <si>
    <t>住房公积金</t>
  </si>
  <si>
    <t>30113</t>
  </si>
  <si>
    <t>530925210000000000894</t>
  </si>
  <si>
    <t>一般公用经费</t>
  </si>
  <si>
    <t>30205</t>
  </si>
  <si>
    <t>水费</t>
  </si>
  <si>
    <t>30206</t>
  </si>
  <si>
    <t>电费</t>
  </si>
  <si>
    <t>530925210000000000890</t>
  </si>
  <si>
    <t>30217</t>
  </si>
  <si>
    <t>30207</t>
  </si>
  <si>
    <t>邮电费</t>
  </si>
  <si>
    <t>30299</t>
  </si>
  <si>
    <t>其他商品和服务支出</t>
  </si>
  <si>
    <t>30211</t>
  </si>
  <si>
    <t>差旅费</t>
  </si>
  <si>
    <t>530925210000000000893</t>
  </si>
  <si>
    <t>退休人员公用经费</t>
  </si>
  <si>
    <t>行政单位离退休</t>
  </si>
  <si>
    <t>530925210000000000892</t>
  </si>
  <si>
    <t>工会经费</t>
  </si>
  <si>
    <t>30228</t>
  </si>
  <si>
    <t>530925210000000000889</t>
  </si>
  <si>
    <t>公务用车运行维护费</t>
  </si>
  <si>
    <t>30231</t>
  </si>
  <si>
    <t>530925210000000000891</t>
  </si>
  <si>
    <t>行政人员公务交通补贴</t>
  </si>
  <si>
    <t>30239</t>
  </si>
  <si>
    <t>其他交通费用</t>
  </si>
  <si>
    <t>530925241100002290461</t>
  </si>
  <si>
    <t>其他退休费</t>
  </si>
  <si>
    <t>30302</t>
  </si>
  <si>
    <t>退休费</t>
  </si>
  <si>
    <t>530925231100001428147</t>
  </si>
  <si>
    <t>编制外长聘人员支出</t>
  </si>
  <si>
    <t>30199</t>
  </si>
  <si>
    <t>其他工资福利支出</t>
  </si>
  <si>
    <t>530925210000000000887</t>
  </si>
  <si>
    <t>机关事业单位职工遗属生活补助</t>
  </si>
  <si>
    <t>死亡抚恤</t>
  </si>
  <si>
    <t>30305</t>
  </si>
  <si>
    <t>生活补助</t>
  </si>
  <si>
    <t>预算05-1表</t>
  </si>
  <si>
    <t>2024年部门项目支出预算表</t>
  </si>
  <si>
    <t>项目分类</t>
  </si>
  <si>
    <t>项目单位</t>
  </si>
  <si>
    <t>经济科目编码</t>
  </si>
  <si>
    <t>经济科目名称</t>
  </si>
  <si>
    <t>本年拨款</t>
  </si>
  <si>
    <t>其中：本次下达</t>
  </si>
  <si>
    <t>2022年交通转移支付用于省道及农村公路专项养护（安防工程）补助资金</t>
  </si>
  <si>
    <t>事业发展类</t>
  </si>
  <si>
    <t>530925241100002490157</t>
  </si>
  <si>
    <t>31005</t>
  </si>
  <si>
    <t>基础设施建设</t>
  </si>
  <si>
    <t>2022年农村公路养护补助资金</t>
  </si>
  <si>
    <t>530925241100002489576</t>
  </si>
  <si>
    <t>2023年车辆购置税补助地方资金预算（第三批）补助资金</t>
  </si>
  <si>
    <t>530925231100002225534</t>
  </si>
  <si>
    <t>公路建设</t>
  </si>
  <si>
    <t>2023年车辆购置税收入补助地方资金（2022年30户以上自然村通硬化路）补助资金</t>
  </si>
  <si>
    <t>530925231100002053947</t>
  </si>
  <si>
    <t>2023年车辆购置税收入补助地方资金（乡镇通三级公路）补助资金</t>
  </si>
  <si>
    <t>530925231100002053934</t>
  </si>
  <si>
    <t>2023年巩固拓展脱贫攻坚成果同乡村振兴有效衔接统筹财政涉农补助资金</t>
  </si>
  <si>
    <t>专项业务类</t>
  </si>
  <si>
    <t>530925231100001956932</t>
  </si>
  <si>
    <t>2023年交通转移支付用于农村公路村道安防补助资金</t>
  </si>
  <si>
    <t>530925231100001784556</t>
  </si>
  <si>
    <t>2023年交通转移支付用于农村公路日常养护补助资金</t>
  </si>
  <si>
    <t>530925231100001784528</t>
  </si>
  <si>
    <t>2023年交通转移支付用于农村公路养护工程补助资金</t>
  </si>
  <si>
    <t>530925231100001784502</t>
  </si>
  <si>
    <t>2023年澜沧江对外开放水域界河航道养护维护经费</t>
  </si>
  <si>
    <t>530925231100002303333</t>
  </si>
  <si>
    <t>航道维护</t>
  </si>
  <si>
    <t>2023年农村公路养护市级补助资金</t>
  </si>
  <si>
    <t>530925231100002347867</t>
  </si>
  <si>
    <t>30227</t>
  </si>
  <si>
    <t>委托业务费</t>
  </si>
  <si>
    <t>2023年省级普通省道及农村公路“以奖代补”专项资金</t>
  </si>
  <si>
    <t>530925231100001861088</t>
  </si>
  <si>
    <t>2023年通路面硬化工程项目补助资金</t>
  </si>
  <si>
    <t>530925231100002447805</t>
  </si>
  <si>
    <t>2023年政府还贷二级公路取消收费后补助资金</t>
  </si>
  <si>
    <t>530925231100001785843</t>
  </si>
  <si>
    <t>2024年农村公路提升改造项目前期费补助资金</t>
  </si>
  <si>
    <t>530925241100002251422</t>
  </si>
  <si>
    <t>2024年农村公路养护县级配套补助资金</t>
  </si>
  <si>
    <t>530925241100002486582</t>
  </si>
  <si>
    <t>G214线2022年绿美公路建设工程项目补助资金</t>
  </si>
  <si>
    <t>530925231100002442924</t>
  </si>
  <si>
    <t>其他城乡社区支出</t>
  </si>
  <si>
    <t>“11.18”疫情防控转运工作经费</t>
  </si>
  <si>
    <t>530925241100002290761</t>
  </si>
  <si>
    <t>突发公共卫生事件应急处置</t>
  </si>
  <si>
    <t>农村公路项目管理事务补助资金</t>
  </si>
  <si>
    <t>530925241100002251309</t>
  </si>
  <si>
    <t>30201</t>
  </si>
  <si>
    <t>办公费</t>
  </si>
  <si>
    <t>政府性基金用于农村基础设施建设项目补助资金</t>
  </si>
  <si>
    <t>530925241100002510826</t>
  </si>
  <si>
    <t>农村基础设施建设支出</t>
  </si>
  <si>
    <t>预算05-2表</t>
  </si>
  <si>
    <t>2024年项目支出绩效目标表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</si>
  <si>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</si>
  <si>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</si>
  <si>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</si>
  <si>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</si>
  <si>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</si>
  <si>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</si>
  <si>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</si>
  <si>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</si>
  <si>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</si>
  <si>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</si>
  <si>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2024年农村公路提升改造项目前期费补助资金</t>
  </si>
  <si>
    <t>完成全县农村公路前期工作，积极协同市地方铁路发展局启动临清铁路前期工作；启动双江至澜沧、双江至沧源高速公路前期工作，做好项目建议书，确定路线初步走向，争取立项开展相关前期工作；做好双江至勐库、冰岛至勐库、临双高速勐库互通至勐库三条快捷通道前期规划工作，完成项目建议书；规划实施村组道路新建小桥建设项目</t>
  </si>
  <si>
    <t>产出指标</t>
  </si>
  <si>
    <t>数量指标</t>
  </si>
  <si>
    <t>项目个数</t>
  </si>
  <si>
    <t>=</t>
  </si>
  <si>
    <t>个</t>
  </si>
  <si>
    <t>定量指标</t>
  </si>
  <si>
    <t>农村公路提升改造项目前期费</t>
  </si>
  <si>
    <t>时效指标</t>
  </si>
  <si>
    <t>按期完成工作任务</t>
  </si>
  <si>
    <t>100</t>
  </si>
  <si>
    <t>%</t>
  </si>
  <si>
    <t>定性指标</t>
  </si>
  <si>
    <t>效益指标</t>
  </si>
  <si>
    <t>经济效益指标</t>
  </si>
  <si>
    <t>对经济发展的促进作用</t>
  </si>
  <si>
    <t>明显</t>
  </si>
  <si>
    <t>社会效益指标</t>
  </si>
  <si>
    <t>促进社会综合事业的发展</t>
  </si>
  <si>
    <t>提升</t>
  </si>
  <si>
    <t>满意度指标</t>
  </si>
  <si>
    <t>服务对象满意度指标</t>
  </si>
  <si>
    <t>改善通行服务水平</t>
  </si>
  <si>
    <t>90</t>
  </si>
  <si>
    <t xml:space="preserve">    2024年农村公路养护县级配套补助资金</t>
  </si>
  <si>
    <t>基本建立权责清晰、齐抓共管的农村公路管理养护体制机制,形成财政投入职贵明确、社会力量积极参与的格局,农村公路治理能力明显提高,治理体系初步形成,农村公路通行条件和路域环境明显提升,交通保障能力显著增强,农村公路列养率达到100%,年均养护工程比例不低于5%,中等及以上农村公路占比不低于75%。</t>
  </si>
  <si>
    <t>质量指标</t>
  </si>
  <si>
    <t>资金使用合规性</t>
  </si>
  <si>
    <t>农村公路日常养护配套补助资金</t>
  </si>
  <si>
    <t>&gt;=</t>
  </si>
  <si>
    <t>元</t>
  </si>
  <si>
    <t>基本公共服务水平</t>
  </si>
  <si>
    <t>改善通行服务水平群众满意度</t>
  </si>
  <si>
    <t xml:space="preserve">    “11.18”疫情防控转运工作经费</t>
  </si>
  <si>
    <t>抽调相关人员迅速组织成立疫情防控人员分流转运车辆调度工作机构，其下设办公室在县交通运输局。期间，疫情防控人员分流转运车辆调度工作组严格按照县疫情防控指挥部综合协调组指令，认真做好工作人员、驾驶员、车辆调控及需隔离人员转运等保障工作。</t>
  </si>
  <si>
    <t>突发疫情有效处置率</t>
  </si>
  <si>
    <t>疫情发生后及时启动应急处置程序</t>
  </si>
  <si>
    <t>及时</t>
  </si>
  <si>
    <t>疫情处置改善情况</t>
  </si>
  <si>
    <t>可持续影响指标</t>
  </si>
  <si>
    <t>疫情防控能力</t>
  </si>
  <si>
    <t>持续提高</t>
  </si>
  <si>
    <t>群众满意度</t>
  </si>
  <si>
    <t xml:space="preserve">    2022年交通转移支付用于省道及农村公路专项养护（安防工程）补助资金</t>
  </si>
  <si>
    <t>完成公路数</t>
  </si>
  <si>
    <t>150</t>
  </si>
  <si>
    <t>公里</t>
  </si>
  <si>
    <t>临财建发（2022）44号</t>
  </si>
  <si>
    <t>公路安全水平</t>
  </si>
  <si>
    <t>85</t>
  </si>
  <si>
    <t xml:space="preserve">    2022年农村公路养护补助资金</t>
  </si>
  <si>
    <t>完成农村公路养护县道里程563.803公里，395万元；乡道里程494.258公里，173万元；村道里程1373.668公里，137万元，大桥146米，5万元；中桥567.13米，19万元；小桥1053.6米，35万元。</t>
  </si>
  <si>
    <t>完成公里数</t>
  </si>
  <si>
    <t>临财建发〔2022〕31号</t>
  </si>
  <si>
    <t xml:space="preserve">    农村公路项目管理事务补助资金</t>
  </si>
  <si>
    <t>为加强道路运输管理及项目建设，发展我县交通，不断提高路况水平、完善服务功能，实现与全市全省全国同步全面建成小康社会提供有力的交通运输保障。</t>
  </si>
  <si>
    <t>农村公路项目管理</t>
  </si>
  <si>
    <t>按期完成任务</t>
  </si>
  <si>
    <t>出行人员满意度</t>
  </si>
  <si>
    <t xml:space="preserve">    政府性基金用于农村基础设施建设项目补助资金</t>
  </si>
  <si>
    <t>双交请(2023)74号</t>
  </si>
  <si>
    <t>按时完成投资</t>
  </si>
  <si>
    <t>是</t>
  </si>
  <si>
    <t>预算06表</t>
  </si>
  <si>
    <t>2024年政府性基金预算支出预算表</t>
  </si>
  <si>
    <t>政府性基金预算支出预算表</t>
  </si>
  <si>
    <t>本年政府性基金预算支出</t>
  </si>
  <si>
    <t xml:space="preserve">    城乡社区支出</t>
  </si>
  <si>
    <t xml:space="preserve">      国有土地使用权出让收入安排的支出</t>
  </si>
  <si>
    <t xml:space="preserve">        农村基础设施建设支出</t>
  </si>
  <si>
    <t>预算03-5表</t>
  </si>
  <si>
    <t>2024年部门政府采购预算表</t>
  </si>
  <si>
    <t>预算项目</t>
  </si>
  <si>
    <t>采购项目</t>
  </si>
  <si>
    <t>采购目录</t>
  </si>
  <si>
    <t>计量
单位</t>
  </si>
  <si>
    <t>数量</t>
  </si>
  <si>
    <t>面向中小企业预留资金</t>
  </si>
  <si>
    <t>政府性
基金</t>
  </si>
  <si>
    <t>国有资本经营收益</t>
  </si>
  <si>
    <t>财政专户管理的收入</t>
  </si>
  <si>
    <t xml:space="preserve">    公务用车运行维护费</t>
  </si>
  <si>
    <t>车辆加油</t>
  </si>
  <si>
    <t>车辆加油、添加燃料服务</t>
  </si>
  <si>
    <t>份</t>
  </si>
  <si>
    <t>车辆保险</t>
  </si>
  <si>
    <t>机动车保险服务</t>
  </si>
  <si>
    <t>奔图M7105DNA</t>
  </si>
  <si>
    <t>A4黑白打印机</t>
  </si>
  <si>
    <t>台</t>
  </si>
  <si>
    <t>惠普打印机</t>
  </si>
  <si>
    <t>办公椅</t>
  </si>
  <si>
    <t>把</t>
  </si>
  <si>
    <t>办公桌</t>
  </si>
  <si>
    <t>张</t>
  </si>
  <si>
    <t>笔记本电脑</t>
  </si>
  <si>
    <t>便携式计算机</t>
  </si>
  <si>
    <t>奔图P3385DNA</t>
  </si>
  <si>
    <t>多功能一体机</t>
  </si>
  <si>
    <t>复印纸</t>
  </si>
  <si>
    <t>箱</t>
  </si>
  <si>
    <t>办公软件（OFD）</t>
  </si>
  <si>
    <t>基础软件</t>
  </si>
  <si>
    <t>套</t>
  </si>
  <si>
    <t>办公软件（WPS）</t>
  </si>
  <si>
    <t>操作系统</t>
  </si>
  <si>
    <t>杀毒软件（三年版）</t>
  </si>
  <si>
    <t>华为擎云B530E</t>
  </si>
  <si>
    <t>台式计算机</t>
  </si>
  <si>
    <t>联想开天740Z</t>
  </si>
  <si>
    <t>档案柜</t>
  </si>
  <si>
    <t>文件柜</t>
  </si>
  <si>
    <t>组</t>
  </si>
  <si>
    <t>预算08表</t>
  </si>
  <si>
    <t>2024年政府购买服务预算表</t>
  </si>
  <si>
    <t>政府购买服务项目</t>
  </si>
  <si>
    <t>政府购买服务指导性目录代码</t>
  </si>
  <si>
    <t>基本支出/项目支出</t>
  </si>
  <si>
    <t>所属服务类别</t>
  </si>
  <si>
    <t>所属服务领域</t>
  </si>
  <si>
    <t>购买内容简述</t>
  </si>
  <si>
    <t>注：本年度本部门无政府购买服务预算，故此表为空表。</t>
  </si>
  <si>
    <t>2024年县对下转移支付预算表</t>
  </si>
  <si>
    <t>单位名称（项目）</t>
  </si>
  <si>
    <t>地区</t>
  </si>
  <si>
    <t>政府性基金</t>
  </si>
  <si>
    <t>-</t>
  </si>
  <si>
    <t>注：本年度本部门无县对下转移支付预算，故此表为空表。</t>
  </si>
  <si>
    <t>预算09-2表</t>
  </si>
  <si>
    <t>2024年县对下转移支付绩效目标表</t>
  </si>
  <si>
    <t>预算10表</t>
  </si>
  <si>
    <t>2024年新增资产配置表</t>
  </si>
  <si>
    <t>资产类别</t>
  </si>
  <si>
    <t>资产分类代码.名称</t>
  </si>
  <si>
    <t>资产名称</t>
  </si>
  <si>
    <t>计量单位</t>
  </si>
  <si>
    <t>财政部门批复数（元）</t>
  </si>
  <si>
    <t>单价</t>
  </si>
  <si>
    <t>金额</t>
  </si>
  <si>
    <t>固定资产-通用设备</t>
  </si>
  <si>
    <t>A02010105 台式计算机</t>
  </si>
  <si>
    <t>A02010108 便携式计算机</t>
  </si>
  <si>
    <t>A02021003 A4黑白打印机</t>
  </si>
  <si>
    <t>黑白打印机</t>
  </si>
  <si>
    <t>固定资产-家具用具</t>
  </si>
  <si>
    <t>A05010502 文件柜</t>
  </si>
  <si>
    <t>A05010301 办公椅</t>
  </si>
  <si>
    <t>A05010201 办公桌</t>
  </si>
  <si>
    <t>A02020400 多功能一体机</t>
  </si>
  <si>
    <t>无形资产-信息数据</t>
  </si>
  <si>
    <t>A08060301 基础软件</t>
  </si>
  <si>
    <t>预算11表</t>
  </si>
  <si>
    <t>2024年上级补助项目支出预算表</t>
  </si>
  <si>
    <t>上级补助</t>
  </si>
  <si>
    <t>注：本年度本部门无上级补助项目支出预算，故此表为空表。</t>
  </si>
  <si>
    <t>预算12表</t>
  </si>
  <si>
    <t>2024年部门项目中期规划预算表</t>
  </si>
  <si>
    <t>项目级次</t>
  </si>
  <si>
    <t>2024年</t>
  </si>
  <si>
    <t>2025年</t>
  </si>
  <si>
    <t>2026年</t>
  </si>
  <si>
    <t>311 专项业务类</t>
  </si>
  <si>
    <t>本级</t>
  </si>
  <si>
    <t>313 事业发展类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</si>
</sst>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quot;&quot;"/>
  </numFmts>
  <fonts count="49">
    <font>
      <sz val="9"/>
      <name val="宋体"/>
      <charset val="134"/>
    </font>
    <font>
      <sz val="10"/>
      <name val="宋体"/>
      <charset val="1"/>
    </font>
    <font>
      <sz val="10"/>
      <color rgb="FF000000"/>
      <name val="宋体"/>
      <charset val="1"/>
    </font>
    <font>
      <sz val="22"/>
      <color rgb="FF000000"/>
      <name val="方正小标宋简体"/>
      <charset val="1"/>
    </font>
    <font>
      <b/>
      <sz val="23"/>
      <color rgb="FF000000"/>
      <name val="宋体"/>
      <charset val="1"/>
    </font>
    <font>
      <sz val="9"/>
      <color rgb="FF000000"/>
      <name val="宋体"/>
      <charset val="1"/>
    </font>
    <font>
      <sz val="11"/>
      <color rgb="FF000000"/>
      <name val="宋体"/>
      <charset val="1"/>
    </font>
    <font>
      <sz val="11"/>
      <name val="宋体"/>
      <charset val="1"/>
    </font>
    <font>
      <sz val="9"/>
      <name val="宋体"/>
      <charset val="1"/>
    </font>
    <font>
      <sz val="9"/>
      <color indexed="8"/>
      <name val="宋体"/>
      <charset val="134"/>
    </font>
    <font>
      <b/>
      <sz val="22"/>
      <color rgb="FF000000"/>
      <name val="宋体"/>
      <charset val="1"/>
    </font>
    <font>
      <sz val="10"/>
      <color rgb="FFFFFFFF"/>
      <name val="宋体"/>
      <charset val="1"/>
    </font>
    <font>
      <b/>
      <sz val="21"/>
      <color rgb="FF000000"/>
      <name val="宋体"/>
      <charset val="1"/>
    </font>
    <font>
      <sz val="12"/>
      <name val="宋体"/>
      <charset val="1"/>
    </font>
    <font>
      <b/>
      <sz val="22"/>
      <name val="宋体"/>
      <charset val="1"/>
    </font>
    <font>
      <sz val="18"/>
      <name val="华文中宋"/>
      <charset val="1"/>
    </font>
    <font>
      <b/>
      <sz val="22"/>
      <color rgb="FF000000"/>
      <name val="方正小标宋简体"/>
      <charset val="1"/>
    </font>
    <font>
      <sz val="10"/>
      <name val="Arial"/>
      <charset val="1"/>
    </font>
    <font>
      <sz val="20"/>
      <color rgb="FF000000"/>
      <name val="宋体"/>
      <charset val="1"/>
    </font>
    <font>
      <b/>
      <sz val="10"/>
      <color rgb="FF000000"/>
      <name val="宋体"/>
      <charset val="1"/>
    </font>
    <font>
      <b/>
      <sz val="9"/>
      <color rgb="FF000000"/>
      <name val="宋体"/>
      <charset val="1"/>
    </font>
    <font>
      <sz val="28"/>
      <color rgb="FF000000"/>
      <name val="宋体"/>
      <charset val="1"/>
    </font>
    <font>
      <sz val="10"/>
      <name val="Microsoft YaHei UI"/>
      <charset val="1"/>
    </font>
    <font>
      <sz val="22"/>
      <color rgb="FF000000"/>
      <name val="Microsoft Sans Serif"/>
      <charset val="1"/>
    </font>
    <font>
      <sz val="30"/>
      <color rgb="FF000000"/>
      <name val="宋体"/>
      <charset val="1"/>
    </font>
    <font>
      <sz val="18"/>
      <name val="宋体"/>
      <charset val="1"/>
    </font>
    <font>
      <sz val="19"/>
      <color rgb="FF000000"/>
      <name val="宋体"/>
      <charset val="1"/>
    </font>
    <font>
      <b/>
      <sz val="11"/>
      <color rgb="FF000000"/>
      <name val="宋体"/>
      <charset val="1"/>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8" fillId="0" borderId="0" applyFont="0" applyFill="0" applyBorder="0" applyAlignment="0" applyProtection="0">
      <alignment vertical="center"/>
    </xf>
    <xf numFmtId="44" fontId="28" fillId="0" borderId="0" applyFont="0" applyFill="0" applyBorder="0" applyAlignment="0" applyProtection="0">
      <alignment vertical="center"/>
    </xf>
    <xf numFmtId="9" fontId="28" fillId="0" borderId="0" applyFont="0" applyFill="0" applyBorder="0" applyAlignment="0" applyProtection="0">
      <alignment vertical="center"/>
    </xf>
    <xf numFmtId="41"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3" borderId="16"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7" applyNumberFormat="0" applyFill="0" applyAlignment="0" applyProtection="0">
      <alignment vertical="center"/>
    </xf>
    <xf numFmtId="0" fontId="35" fillId="0" borderId="17" applyNumberFormat="0" applyFill="0" applyAlignment="0" applyProtection="0">
      <alignment vertical="center"/>
    </xf>
    <xf numFmtId="0" fontId="36" fillId="0" borderId="18" applyNumberFormat="0" applyFill="0" applyAlignment="0" applyProtection="0">
      <alignment vertical="center"/>
    </xf>
    <xf numFmtId="0" fontId="36" fillId="0" borderId="0" applyNumberFormat="0" applyFill="0" applyBorder="0" applyAlignment="0" applyProtection="0">
      <alignment vertical="center"/>
    </xf>
    <xf numFmtId="0" fontId="37" fillId="4" borderId="19" applyNumberFormat="0" applyAlignment="0" applyProtection="0">
      <alignment vertical="center"/>
    </xf>
    <xf numFmtId="0" fontId="38" fillId="5" borderId="20" applyNumberFormat="0" applyAlignment="0" applyProtection="0">
      <alignment vertical="center"/>
    </xf>
    <xf numFmtId="0" fontId="39" fillId="5" borderId="19" applyNumberFormat="0" applyAlignment="0" applyProtection="0">
      <alignment vertical="center"/>
    </xf>
    <xf numFmtId="0" fontId="40" fillId="6" borderId="21" applyNumberFormat="0" applyAlignment="0" applyProtection="0">
      <alignment vertical="center"/>
    </xf>
    <xf numFmtId="0" fontId="41" fillId="0" borderId="22" applyNumberFormat="0" applyFill="0" applyAlignment="0" applyProtection="0">
      <alignment vertical="center"/>
    </xf>
    <xf numFmtId="0" fontId="42" fillId="0" borderId="23" applyNumberFormat="0" applyFill="0" applyAlignment="0" applyProtection="0">
      <alignment vertical="center"/>
    </xf>
    <xf numFmtId="0" fontId="43" fillId="7" borderId="0" applyNumberFormat="0" applyBorder="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7" fillId="12"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7" fillId="15" borderId="0" applyNumberFormat="0" applyBorder="0" applyAlignment="0" applyProtection="0">
      <alignment vertical="center"/>
    </xf>
    <xf numFmtId="0" fontId="47" fillId="16" borderId="0" applyNumberFormat="0" applyBorder="0" applyAlignment="0" applyProtection="0">
      <alignment vertical="center"/>
    </xf>
    <xf numFmtId="0" fontId="46" fillId="17" borderId="0" applyNumberFormat="0" applyBorder="0" applyAlignment="0" applyProtection="0">
      <alignment vertical="center"/>
    </xf>
    <xf numFmtId="0" fontId="46" fillId="18" borderId="0" applyNumberFormat="0" applyBorder="0" applyAlignment="0" applyProtection="0">
      <alignment vertical="center"/>
    </xf>
    <xf numFmtId="0" fontId="47" fillId="19" borderId="0" applyNumberFormat="0" applyBorder="0" applyAlignment="0" applyProtection="0">
      <alignment vertical="center"/>
    </xf>
    <xf numFmtId="0" fontId="47"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6" fillId="25" borderId="0" applyNumberFormat="0" applyBorder="0" applyAlignment="0" applyProtection="0">
      <alignment vertical="center"/>
    </xf>
    <xf numFmtId="0" fontId="46"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46" fillId="29" borderId="0" applyNumberFormat="0" applyBorder="0" applyAlignment="0" applyProtection="0">
      <alignment vertical="center"/>
    </xf>
    <xf numFmtId="0" fontId="46" fillId="30" borderId="0" applyNumberFormat="0" applyBorder="0" applyAlignment="0" applyProtection="0">
      <alignment vertical="center"/>
    </xf>
    <xf numFmtId="0" fontId="47" fillId="31" borderId="0" applyNumberFormat="0" applyBorder="0" applyAlignment="0" applyProtection="0">
      <alignment vertical="center"/>
    </xf>
    <xf numFmtId="0" fontId="47" fillId="32" borderId="0" applyNumberFormat="0" applyBorder="0" applyAlignment="0" applyProtection="0">
      <alignment vertical="center"/>
    </xf>
    <xf numFmtId="0" fontId="46" fillId="33" borderId="0" applyNumberFormat="0" applyBorder="0" applyAlignment="0" applyProtection="0">
      <alignment vertical="center"/>
    </xf>
    <xf numFmtId="0" fontId="0" fillId="0" borderId="0">
      <alignment vertical="top"/>
      <protection locked="0"/>
    </xf>
    <xf numFmtId="0" fontId="48" fillId="0" borderId="0">
      <alignment vertical="center"/>
    </xf>
    <xf numFmtId="0" fontId="48" fillId="0" borderId="0">
      <alignment vertical="center"/>
    </xf>
  </cellStyleXfs>
  <cellXfs count="257">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49" fontId="2" fillId="0" borderId="0" xfId="49" applyNumberFormat="1" applyFont="1" applyFill="1" applyBorder="1" applyAlignment="1" applyProtection="1"/>
    <xf numFmtId="0" fontId="2"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protection locked="0"/>
    </xf>
    <xf numFmtId="0" fontId="6" fillId="0" borderId="0" xfId="49" applyFont="1" applyFill="1" applyBorder="1" applyAlignment="1" applyProtection="1">
      <alignment horizontal="left" vertical="center"/>
    </xf>
    <xf numFmtId="0" fontId="6" fillId="0" borderId="0" xfId="49" applyFont="1" applyFill="1" applyBorder="1" applyAlignment="1" applyProtection="1"/>
    <xf numFmtId="0" fontId="2" fillId="0" borderId="0" xfId="49" applyFont="1" applyFill="1" applyBorder="1" applyAlignment="1" applyProtection="1">
      <alignment horizontal="right"/>
      <protection locked="0"/>
    </xf>
    <xf numFmtId="0" fontId="6" fillId="0" borderId="1" xfId="49" applyFont="1" applyFill="1" applyBorder="1" applyAlignment="1" applyProtection="1">
      <alignment horizontal="center" vertical="center" wrapText="1"/>
      <protection locked="0"/>
    </xf>
    <xf numFmtId="0" fontId="6" fillId="0" borderId="1" xfId="49" applyFont="1" applyFill="1" applyBorder="1" applyAlignment="1" applyProtection="1">
      <alignment horizontal="center" vertical="center" wrapText="1"/>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4" xfId="49" applyFont="1" applyFill="1" applyBorder="1" applyAlignment="1" applyProtection="1">
      <alignment horizontal="center" vertical="center"/>
    </xf>
    <xf numFmtId="0" fontId="6" fillId="0" borderId="5"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wrapText="1"/>
    </xf>
    <xf numFmtId="0" fontId="7" fillId="0" borderId="6" xfId="49" applyFont="1" applyFill="1" applyBorder="1" applyAlignment="1" applyProtection="1">
      <alignment horizontal="center" vertical="center" wrapText="1"/>
      <protection locked="0"/>
    </xf>
    <xf numFmtId="0" fontId="6" fillId="0" borderId="6" xfId="49"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xf>
    <xf numFmtId="0" fontId="1" fillId="0" borderId="7" xfId="49" applyFont="1" applyFill="1" applyBorder="1" applyAlignment="1" applyProtection="1">
      <alignment horizontal="center" vertical="center"/>
      <protection locked="0"/>
    </xf>
    <xf numFmtId="0" fontId="8" fillId="0" borderId="7" xfId="49" applyFont="1" applyFill="1" applyBorder="1" applyAlignment="1" applyProtection="1">
      <alignment horizontal="left" vertical="center" wrapText="1"/>
      <protection locked="0"/>
    </xf>
    <xf numFmtId="0" fontId="5" fillId="0" borderId="7" xfId="49" applyFont="1" applyFill="1" applyBorder="1" applyAlignment="1" applyProtection="1">
      <alignment horizontal="left" vertical="center"/>
      <protection locked="0"/>
    </xf>
    <xf numFmtId="4" fontId="8" fillId="0" borderId="7" xfId="49" applyNumberFormat="1" applyFont="1" applyFill="1" applyBorder="1" applyAlignment="1" applyProtection="1">
      <alignment horizontal="right" vertical="center" wrapText="1"/>
      <protection locked="0"/>
    </xf>
    <xf numFmtId="0" fontId="1" fillId="0" borderId="7" xfId="49" applyFont="1" applyFill="1" applyBorder="1" applyAlignment="1" applyProtection="1"/>
    <xf numFmtId="0" fontId="1" fillId="0" borderId="1" xfId="49" applyFont="1" applyFill="1" applyBorder="1" applyAlignment="1" applyProtection="1"/>
    <xf numFmtId="0" fontId="8" fillId="0" borderId="1" xfId="49" applyFont="1" applyFill="1" applyBorder="1" applyAlignment="1" applyProtection="1">
      <alignment horizontal="left" vertical="center" wrapText="1"/>
      <protection locked="0"/>
    </xf>
    <xf numFmtId="0" fontId="8" fillId="0" borderId="8" xfId="49" applyFont="1" applyFill="1" applyBorder="1" applyAlignment="1" applyProtection="1">
      <alignment horizontal="center" vertical="center" wrapText="1"/>
      <protection locked="0"/>
    </xf>
    <xf numFmtId="0" fontId="8" fillId="0" borderId="8" xfId="49" applyFont="1" applyFill="1" applyBorder="1" applyAlignment="1" applyProtection="1">
      <alignment horizontal="left" vertical="center" wrapText="1"/>
      <protection locked="0"/>
    </xf>
    <xf numFmtId="4" fontId="8" fillId="0" borderId="4" xfId="49" applyNumberFormat="1" applyFont="1" applyFill="1" applyBorder="1" applyAlignment="1" applyProtection="1">
      <alignment horizontal="right" vertical="center" wrapText="1"/>
      <protection locked="0"/>
    </xf>
    <xf numFmtId="0" fontId="1" fillId="0" borderId="0" xfId="49" applyFont="1" applyFill="1" applyAlignment="1" applyProtection="1">
      <alignment horizontal="left"/>
    </xf>
    <xf numFmtId="0" fontId="6" fillId="0" borderId="1" xfId="49" applyFont="1" applyFill="1" applyBorder="1" applyAlignment="1" applyProtection="1">
      <alignment horizontal="center" vertical="center"/>
    </xf>
    <xf numFmtId="0" fontId="6" fillId="0" borderId="5" xfId="49" applyFont="1" applyFill="1" applyBorder="1" applyAlignment="1" applyProtection="1">
      <alignment horizontal="center" vertical="center"/>
    </xf>
    <xf numFmtId="0" fontId="6" fillId="0" borderId="6" xfId="49" applyFont="1" applyFill="1" applyBorder="1" applyAlignment="1" applyProtection="1">
      <alignment horizontal="center" vertical="center"/>
    </xf>
    <xf numFmtId="0" fontId="5" fillId="0" borderId="7" xfId="49" applyFont="1" applyFill="1" applyBorder="1" applyAlignment="1" applyProtection="1">
      <alignment horizontal="left" vertical="center" wrapText="1"/>
    </xf>
    <xf numFmtId="0" fontId="5" fillId="0" borderId="7" xfId="49" applyFont="1" applyFill="1" applyBorder="1" applyAlignment="1" applyProtection="1">
      <alignment horizontal="right" vertical="center" wrapText="1"/>
    </xf>
    <xf numFmtId="0" fontId="5" fillId="0" borderId="7" xfId="49" applyFont="1" applyFill="1" applyBorder="1" applyAlignment="1" applyProtection="1">
      <alignment horizontal="right" vertical="center" wrapText="1"/>
      <protection locked="0"/>
    </xf>
    <xf numFmtId="0" fontId="1" fillId="0" borderId="8" xfId="49" applyFont="1" applyFill="1" applyBorder="1" applyAlignment="1" applyProtection="1">
      <alignment horizontal="center" vertical="center" wrapText="1"/>
      <protection locked="0"/>
    </xf>
    <xf numFmtId="0" fontId="8" fillId="0" borderId="8" xfId="49" applyFont="1" applyFill="1" applyBorder="1" applyAlignment="1" applyProtection="1">
      <alignment horizontal="left" vertical="center"/>
    </xf>
    <xf numFmtId="0" fontId="5" fillId="0" borderId="4" xfId="49" applyFont="1" applyFill="1" applyBorder="1" applyAlignment="1" applyProtection="1">
      <alignment horizontal="right" vertical="center" wrapText="1"/>
      <protection locked="0"/>
    </xf>
    <xf numFmtId="0" fontId="1" fillId="0" borderId="0" xfId="49" applyFont="1" applyFill="1" applyBorder="1" applyAlignment="1" applyProtection="1">
      <alignment vertical="center"/>
    </xf>
    <xf numFmtId="0" fontId="8" fillId="0" borderId="0" xfId="49" applyFont="1" applyFill="1" applyBorder="1" applyAlignment="1" applyProtection="1">
      <alignment vertical="top"/>
      <protection locked="0"/>
    </xf>
    <xf numFmtId="0" fontId="5" fillId="0" borderId="0" xfId="49" applyFont="1" applyFill="1" applyBorder="1" applyAlignment="1" applyProtection="1">
      <alignment horizontal="right" vertical="center"/>
    </xf>
    <xf numFmtId="0" fontId="3"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left" vertical="center"/>
    </xf>
    <xf numFmtId="0" fontId="1" fillId="0" borderId="0" xfId="49" applyFont="1" applyFill="1" applyBorder="1" applyAlignment="1" applyProtection="1">
      <alignment horizontal="right" vertical="center" wrapText="1"/>
    </xf>
    <xf numFmtId="0" fontId="6" fillId="0" borderId="2" xfId="49"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wrapText="1"/>
    </xf>
    <xf numFmtId="0" fontId="6" fillId="0" borderId="4" xfId="49"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wrapText="1"/>
    </xf>
    <xf numFmtId="0" fontId="5" fillId="0" borderId="1" xfId="49" applyFont="1" applyFill="1" applyBorder="1" applyAlignment="1" applyProtection="1">
      <alignment vertical="center" wrapText="1"/>
    </xf>
    <xf numFmtId="49" fontId="9" fillId="0" borderId="8" xfId="50" applyNumberFormat="1" applyFont="1" applyFill="1" applyBorder="1" applyAlignment="1">
      <alignment horizontal="left" vertical="center" wrapText="1"/>
    </xf>
    <xf numFmtId="0" fontId="9" fillId="0" borderId="8" xfId="51" applyFont="1" applyFill="1" applyBorder="1">
      <alignment vertical="center"/>
    </xf>
    <xf numFmtId="176" fontId="9" fillId="0" borderId="8" xfId="50" applyNumberFormat="1" applyFont="1" applyFill="1" applyBorder="1" applyAlignment="1">
      <alignment horizontal="right" vertical="center"/>
    </xf>
    <xf numFmtId="0" fontId="5" fillId="0" borderId="7" xfId="49" applyFont="1" applyFill="1" applyBorder="1" applyAlignment="1" applyProtection="1">
      <alignment horizontal="right" vertical="center"/>
      <protection locked="0"/>
    </xf>
    <xf numFmtId="0" fontId="5" fillId="0" borderId="8" xfId="49" applyFont="1" applyFill="1" applyBorder="1" applyAlignment="1" applyProtection="1">
      <alignment horizontal="left" vertical="center" wrapText="1"/>
      <protection locked="0"/>
    </xf>
    <xf numFmtId="0" fontId="5" fillId="0" borderId="8" xfId="49" applyFont="1" applyFill="1" applyBorder="1" applyAlignment="1" applyProtection="1">
      <alignment vertical="center" wrapText="1"/>
    </xf>
    <xf numFmtId="0" fontId="5" fillId="0" borderId="9" xfId="49" applyFont="1" applyFill="1" applyBorder="1" applyAlignment="1" applyProtection="1">
      <alignment horizontal="center" vertical="center" wrapText="1"/>
      <protection locked="0"/>
    </xf>
    <xf numFmtId="0" fontId="5" fillId="0" borderId="10" xfId="49" applyFont="1" applyFill="1" applyBorder="1" applyAlignment="1" applyProtection="1">
      <alignment horizontal="center" vertical="center" wrapText="1"/>
      <protection locked="0"/>
    </xf>
    <xf numFmtId="0" fontId="5" fillId="0" borderId="11"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left" vertical="center"/>
      <protection locked="0"/>
    </xf>
    <xf numFmtId="0" fontId="6" fillId="0" borderId="7" xfId="49" applyFont="1" applyFill="1" applyBorder="1" applyAlignment="1" applyProtection="1">
      <alignment horizontal="center" vertical="center"/>
      <protection locked="0"/>
    </xf>
    <xf numFmtId="0" fontId="6" fillId="0" borderId="8" xfId="49" applyFont="1" applyFill="1" applyBorder="1" applyAlignment="1" applyProtection="1">
      <alignment horizontal="center" vertical="center" wrapText="1"/>
    </xf>
    <xf numFmtId="0" fontId="1" fillId="0" borderId="0" xfId="49" applyFont="1" applyFill="1" applyAlignment="1" applyProtection="1">
      <alignment horizontal="left" vertical="center"/>
    </xf>
    <xf numFmtId="0" fontId="5" fillId="0" borderId="0" xfId="49" applyFont="1" applyFill="1" applyBorder="1" applyAlignment="1" applyProtection="1">
      <alignment horizontal="right" vertical="center"/>
      <protection locked="0"/>
    </xf>
    <xf numFmtId="0" fontId="2" fillId="0" borderId="0" xfId="49" applyFont="1" applyFill="1" applyBorder="1" applyAlignment="1" applyProtection="1">
      <alignment horizontal="right" vertical="center"/>
    </xf>
    <xf numFmtId="0" fontId="10"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left" vertical="center" wrapText="1"/>
    </xf>
    <xf numFmtId="0" fontId="6" fillId="0" borderId="0" xfId="49" applyFont="1" applyFill="1" applyBorder="1" applyAlignment="1" applyProtection="1">
      <alignment wrapText="1"/>
    </xf>
    <xf numFmtId="0" fontId="2" fillId="0" borderId="0" xfId="49" applyFont="1" applyFill="1" applyBorder="1" applyAlignment="1" applyProtection="1">
      <alignment horizontal="right" wrapText="1"/>
    </xf>
    <xf numFmtId="0" fontId="2" fillId="0" borderId="0" xfId="49" applyFont="1" applyFill="1" applyBorder="1" applyAlignment="1" applyProtection="1">
      <alignment wrapText="1"/>
    </xf>
    <xf numFmtId="0" fontId="6" fillId="0" borderId="12" xfId="49"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xf>
    <xf numFmtId="0" fontId="7" fillId="0" borderId="2" xfId="49" applyFont="1" applyFill="1" applyBorder="1" applyAlignment="1" applyProtection="1">
      <alignment horizontal="center" vertical="center"/>
    </xf>
    <xf numFmtId="0" fontId="8" fillId="0" borderId="0" xfId="49" applyFont="1" applyFill="1" applyBorder="1" applyAlignment="1" applyProtection="1">
      <alignment horizontal="right" vertical="center" wrapText="1"/>
    </xf>
    <xf numFmtId="0" fontId="2" fillId="0" borderId="0" xfId="49" applyFont="1" applyFill="1" applyBorder="1" applyAlignment="1" applyProtection="1">
      <protection locked="0"/>
    </xf>
    <xf numFmtId="0" fontId="4" fillId="0" borderId="0" xfId="49" applyFont="1" applyFill="1" applyBorder="1" applyAlignment="1" applyProtection="1">
      <alignment horizontal="center" vertical="center" wrapText="1"/>
    </xf>
    <xf numFmtId="0" fontId="6" fillId="0" borderId="0" xfId="49" applyFont="1" applyFill="1" applyBorder="1" applyAlignment="1" applyProtection="1">
      <protection locked="0"/>
    </xf>
    <xf numFmtId="0" fontId="6" fillId="0" borderId="13" xfId="49" applyFont="1" applyFill="1" applyBorder="1" applyAlignment="1" applyProtection="1">
      <alignment horizontal="center" vertical="center" wrapText="1"/>
    </xf>
    <xf numFmtId="0" fontId="6" fillId="0" borderId="13" xfId="49" applyFont="1" applyFill="1" applyBorder="1" applyAlignment="1" applyProtection="1">
      <alignment horizontal="center" vertical="center" wrapText="1"/>
      <protection locked="0"/>
    </xf>
    <xf numFmtId="0" fontId="6" fillId="0" borderId="14" xfId="49" applyFont="1" applyFill="1" applyBorder="1" applyAlignment="1" applyProtection="1">
      <alignment horizontal="center" vertical="center" wrapText="1"/>
    </xf>
    <xf numFmtId="0" fontId="7" fillId="0" borderId="14" xfId="49" applyFont="1" applyFill="1" applyBorder="1" applyAlignment="1" applyProtection="1">
      <alignment horizontal="center" vertical="center" wrapText="1"/>
      <protection locked="0"/>
    </xf>
    <xf numFmtId="0" fontId="6" fillId="0" borderId="11" xfId="49" applyFont="1" applyFill="1" applyBorder="1" applyAlignment="1" applyProtection="1">
      <alignment horizontal="center" vertical="center" wrapText="1"/>
    </xf>
    <xf numFmtId="0" fontId="6" fillId="0" borderId="11" xfId="49" applyFont="1" applyFill="1" applyBorder="1" applyAlignment="1" applyProtection="1">
      <alignment horizontal="center" vertical="center" wrapText="1"/>
      <protection locked="0"/>
    </xf>
    <xf numFmtId="3" fontId="6" fillId="0" borderId="6" xfId="49" applyNumberFormat="1" applyFont="1" applyFill="1" applyBorder="1" applyAlignment="1" applyProtection="1">
      <alignment horizontal="center" vertical="center"/>
    </xf>
    <xf numFmtId="0" fontId="5" fillId="0" borderId="6" xfId="49" applyFont="1" applyFill="1" applyBorder="1" applyAlignment="1" applyProtection="1">
      <alignment horizontal="left" vertical="center" wrapText="1"/>
    </xf>
    <xf numFmtId="0" fontId="5" fillId="0" borderId="11" xfId="49" applyFont="1" applyFill="1" applyBorder="1" applyAlignment="1" applyProtection="1">
      <alignment horizontal="left" vertical="center" wrapText="1"/>
    </xf>
    <xf numFmtId="0" fontId="5" fillId="0" borderId="11" xfId="49" applyFont="1" applyFill="1" applyBorder="1" applyAlignment="1" applyProtection="1">
      <alignment horizontal="left" vertical="center" wrapText="1"/>
      <protection locked="0"/>
    </xf>
    <xf numFmtId="0" fontId="5" fillId="0" borderId="11" xfId="49" applyFont="1" applyFill="1" applyBorder="1" applyAlignment="1" applyProtection="1">
      <alignment horizontal="left" vertical="center"/>
      <protection locked="0"/>
    </xf>
    <xf numFmtId="0" fontId="5" fillId="0" borderId="11" xfId="49" applyFont="1" applyFill="1" applyBorder="1" applyAlignment="1" applyProtection="1">
      <alignment horizontal="right" vertical="center"/>
      <protection locked="0"/>
    </xf>
    <xf numFmtId="0" fontId="5" fillId="0" borderId="5" xfId="49" applyFont="1" applyFill="1" applyBorder="1" applyAlignment="1" applyProtection="1">
      <alignment horizontal="left" vertical="center" wrapText="1"/>
    </xf>
    <xf numFmtId="0" fontId="5" fillId="0" borderId="14" xfId="49" applyFont="1" applyFill="1" applyBorder="1" applyAlignment="1" applyProtection="1">
      <alignment horizontal="left" vertical="center" wrapText="1"/>
    </xf>
    <xf numFmtId="0" fontId="5" fillId="0" borderId="14" xfId="49" applyFont="1" applyFill="1" applyBorder="1" applyAlignment="1" applyProtection="1">
      <alignment horizontal="left" vertical="center" wrapText="1"/>
      <protection locked="0"/>
    </xf>
    <xf numFmtId="0" fontId="5" fillId="0" borderId="11" xfId="49" applyFont="1" applyFill="1" applyBorder="1" applyAlignment="1" applyProtection="1">
      <alignment horizontal="right" vertical="center"/>
    </xf>
    <xf numFmtId="0" fontId="5" fillId="0" borderId="8" xfId="49" applyFont="1" applyFill="1" applyBorder="1" applyAlignment="1" applyProtection="1">
      <alignment horizontal="center" vertical="center"/>
    </xf>
    <xf numFmtId="0" fontId="5" fillId="0" borderId="8" xfId="49" applyFont="1" applyFill="1" applyBorder="1" applyAlignment="1" applyProtection="1">
      <alignment horizontal="left" vertical="center"/>
    </xf>
    <xf numFmtId="0" fontId="5" fillId="0" borderId="8" xfId="49" applyFont="1" applyFill="1" applyBorder="1" applyAlignment="1" applyProtection="1">
      <alignment horizontal="left" vertical="center"/>
      <protection locked="0"/>
    </xf>
    <xf numFmtId="0" fontId="8" fillId="0" borderId="0" xfId="49" applyFont="1" applyFill="1" applyBorder="1" applyAlignment="1" applyProtection="1">
      <alignment vertical="top" wrapText="1"/>
      <protection locked="0"/>
    </xf>
    <xf numFmtId="0" fontId="1" fillId="0" borderId="0" xfId="49" applyFont="1" applyFill="1" applyBorder="1" applyAlignment="1" applyProtection="1">
      <alignment wrapText="1"/>
    </xf>
    <xf numFmtId="0" fontId="4" fillId="0" borderId="0" xfId="49" applyFont="1" applyFill="1" applyBorder="1" applyAlignment="1" applyProtection="1">
      <alignment horizontal="center" vertical="center" wrapText="1"/>
      <protection locked="0"/>
    </xf>
    <xf numFmtId="0" fontId="5" fillId="0" borderId="0" xfId="49" applyFont="1" applyFill="1" applyBorder="1" applyAlignment="1" applyProtection="1">
      <alignment horizontal="right"/>
      <protection locked="0"/>
    </xf>
    <xf numFmtId="0" fontId="6" fillId="0" borderId="3"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protection locked="0"/>
    </xf>
    <xf numFmtId="0" fontId="6" fillId="0" borderId="10" xfId="49" applyFont="1" applyFill="1" applyBorder="1" applyAlignment="1" applyProtection="1">
      <alignment horizontal="center" vertical="center" wrapText="1"/>
    </xf>
    <xf numFmtId="0" fontId="7" fillId="0" borderId="10" xfId="49" applyFont="1" applyFill="1" applyBorder="1" applyAlignment="1" applyProtection="1">
      <alignment horizontal="center" vertical="center"/>
      <protection locked="0"/>
    </xf>
    <xf numFmtId="0" fontId="6" fillId="0" borderId="7" xfId="49" applyFont="1" applyFill="1" applyBorder="1" applyAlignment="1" applyProtection="1">
      <alignment horizontal="center" vertical="center" wrapText="1"/>
      <protection locked="0"/>
    </xf>
    <xf numFmtId="0" fontId="5" fillId="0" borderId="0" xfId="49" applyFont="1" applyFill="1" applyBorder="1" applyAlignment="1" applyProtection="1">
      <alignment horizontal="right" vertical="center" wrapText="1"/>
      <protection locked="0"/>
    </xf>
    <xf numFmtId="0" fontId="5" fillId="0" borderId="0" xfId="49" applyFont="1" applyFill="1" applyBorder="1" applyAlignment="1" applyProtection="1">
      <alignment horizontal="right" vertical="center" wrapText="1"/>
    </xf>
    <xf numFmtId="0" fontId="5" fillId="0" borderId="0" xfId="49" applyFont="1" applyFill="1" applyBorder="1" applyAlignment="1" applyProtection="1">
      <alignment horizontal="right" wrapText="1"/>
      <protection locked="0"/>
    </xf>
    <xf numFmtId="0" fontId="5" fillId="0" borderId="0" xfId="49" applyFont="1" applyFill="1" applyBorder="1" applyAlignment="1" applyProtection="1">
      <alignment horizontal="right" wrapText="1"/>
    </xf>
    <xf numFmtId="0" fontId="7" fillId="0" borderId="10" xfId="49" applyFont="1" applyFill="1" applyBorder="1" applyAlignment="1" applyProtection="1">
      <alignment horizontal="center" vertical="center" wrapText="1"/>
      <protection locked="0"/>
    </xf>
    <xf numFmtId="0" fontId="6" fillId="0" borderId="11" xfId="49" applyFont="1" applyFill="1" applyBorder="1" applyAlignment="1" applyProtection="1">
      <alignment horizontal="center" vertical="center"/>
    </xf>
    <xf numFmtId="0" fontId="6" fillId="0" borderId="11" xfId="49" applyFont="1" applyFill="1" applyBorder="1" applyAlignment="1" applyProtection="1">
      <alignment horizontal="center" vertical="center"/>
      <protection locked="0"/>
    </xf>
    <xf numFmtId="4" fontId="5" fillId="0" borderId="11" xfId="49" applyNumberFormat="1" applyFont="1" applyFill="1" applyBorder="1" applyAlignment="1" applyProtection="1">
      <alignment horizontal="right" vertical="center"/>
      <protection locked="0"/>
    </xf>
    <xf numFmtId="3" fontId="5" fillId="0" borderId="11" xfId="49" applyNumberFormat="1" applyFont="1" applyFill="1" applyBorder="1" applyAlignment="1" applyProtection="1">
      <alignment horizontal="right" vertical="center"/>
    </xf>
    <xf numFmtId="4" fontId="5" fillId="0" borderId="11" xfId="49" applyNumberFormat="1" applyFont="1" applyFill="1" applyBorder="1" applyAlignment="1" applyProtection="1">
      <alignment horizontal="right" vertical="center"/>
    </xf>
    <xf numFmtId="0" fontId="5" fillId="0" borderId="9" xfId="49" applyFont="1" applyFill="1" applyBorder="1" applyAlignment="1" applyProtection="1">
      <alignment horizontal="center" vertical="center"/>
    </xf>
    <xf numFmtId="0" fontId="5" fillId="0" borderId="10" xfId="49" applyFont="1" applyFill="1" applyBorder="1" applyAlignment="1" applyProtection="1">
      <alignment horizontal="left" vertical="center"/>
    </xf>
    <xf numFmtId="4" fontId="5" fillId="0" borderId="7" xfId="49" applyNumberFormat="1" applyFont="1" applyFill="1" applyBorder="1" applyAlignment="1" applyProtection="1">
      <alignment horizontal="right" vertical="center"/>
      <protection locked="0"/>
    </xf>
    <xf numFmtId="0" fontId="5" fillId="0" borderId="0" xfId="49" applyFont="1" applyFill="1" applyBorder="1" applyAlignment="1" applyProtection="1">
      <alignment horizontal="right"/>
    </xf>
    <xf numFmtId="49" fontId="1" fillId="0" borderId="0" xfId="49" applyNumberFormat="1" applyFont="1" applyFill="1" applyBorder="1" applyAlignment="1" applyProtection="1"/>
    <xf numFmtId="0" fontId="11" fillId="0" borderId="0" xfId="49" applyFont="1" applyFill="1" applyBorder="1" applyAlignment="1" applyProtection="1">
      <alignment horizontal="right"/>
      <protection locked="0"/>
    </xf>
    <xf numFmtId="49" fontId="11" fillId="0" borderId="0" xfId="49" applyNumberFormat="1" applyFont="1" applyFill="1" applyBorder="1" applyAlignment="1" applyProtection="1">
      <protection locked="0"/>
    </xf>
    <xf numFmtId="0" fontId="2" fillId="0" borderId="0" xfId="49" applyFont="1" applyFill="1" applyBorder="1" applyAlignment="1" applyProtection="1">
      <alignment horizontal="right"/>
    </xf>
    <xf numFmtId="0" fontId="3" fillId="0" borderId="0" xfId="49" applyFont="1" applyFill="1" applyBorder="1" applyAlignment="1" applyProtection="1">
      <alignment horizontal="center" vertical="center" wrapText="1"/>
      <protection locked="0"/>
    </xf>
    <xf numFmtId="0" fontId="12" fillId="0" borderId="0" xfId="49" applyFont="1" applyFill="1" applyBorder="1" applyAlignment="1" applyProtection="1">
      <alignment horizontal="center" vertical="center" wrapText="1"/>
      <protection locked="0"/>
    </xf>
    <xf numFmtId="0" fontId="12" fillId="0" borderId="0" xfId="49" applyFont="1" applyFill="1" applyBorder="1" applyAlignment="1" applyProtection="1">
      <alignment horizontal="center" vertical="center"/>
      <protection locked="0"/>
    </xf>
    <xf numFmtId="0" fontId="12" fillId="0" borderId="0" xfId="49" applyFont="1" applyFill="1" applyBorder="1" applyAlignment="1" applyProtection="1">
      <alignment horizontal="center" vertical="center"/>
    </xf>
    <xf numFmtId="0" fontId="6" fillId="0" borderId="1" xfId="49" applyFont="1" applyFill="1" applyBorder="1" applyAlignment="1" applyProtection="1">
      <alignment horizontal="center" vertical="center"/>
      <protection locked="0"/>
    </xf>
    <xf numFmtId="49" fontId="6" fillId="0" borderId="13" xfId="49" applyNumberFormat="1" applyFont="1" applyFill="1" applyBorder="1" applyAlignment="1" applyProtection="1">
      <alignment horizontal="center" vertical="center" wrapText="1"/>
      <protection locked="0"/>
    </xf>
    <xf numFmtId="0" fontId="6" fillId="0" borderId="13" xfId="49" applyFont="1" applyFill="1" applyBorder="1" applyAlignment="1" applyProtection="1">
      <alignment horizontal="center" vertical="center"/>
      <protection locked="0"/>
    </xf>
    <xf numFmtId="0" fontId="6" fillId="0" borderId="6" xfId="49" applyFont="1" applyFill="1" applyBorder="1" applyAlignment="1" applyProtection="1">
      <alignment horizontal="center" vertical="center"/>
      <protection locked="0"/>
    </xf>
    <xf numFmtId="49" fontId="6" fillId="0" borderId="11" xfId="49" applyNumberFormat="1" applyFont="1" applyFill="1" applyBorder="1" applyAlignment="1" applyProtection="1">
      <alignment horizontal="center" vertical="center" wrapText="1"/>
      <protection locked="0"/>
    </xf>
    <xf numFmtId="49" fontId="6" fillId="0" borderId="11" xfId="49" applyNumberFormat="1" applyFont="1" applyFill="1" applyBorder="1" applyAlignment="1" applyProtection="1">
      <alignment horizontal="center" vertical="center"/>
      <protection locked="0"/>
    </xf>
    <xf numFmtId="0" fontId="5" fillId="0" borderId="6" xfId="49" applyFont="1" applyFill="1" applyBorder="1" applyAlignment="1" applyProtection="1">
      <alignment horizontal="left" vertical="center" wrapText="1"/>
      <protection locked="0"/>
    </xf>
    <xf numFmtId="4" fontId="5" fillId="0" borderId="11" xfId="49" applyNumberFormat="1" applyFont="1" applyFill="1" applyBorder="1" applyAlignment="1" applyProtection="1">
      <alignment horizontal="right" vertical="center" wrapText="1"/>
      <protection locked="0"/>
    </xf>
    <xf numFmtId="4" fontId="5" fillId="0" borderId="11" xfId="49" applyNumberFormat="1" applyFont="1" applyFill="1" applyBorder="1" applyAlignment="1" applyProtection="1">
      <alignment horizontal="right" vertical="center" wrapText="1"/>
    </xf>
    <xf numFmtId="0" fontId="1" fillId="0" borderId="2"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1" fillId="0" borderId="0" xfId="49" applyFont="1" applyFill="1" applyBorder="1" applyAlignment="1" applyProtection="1">
      <alignment vertical="center"/>
      <protection locked="0"/>
    </xf>
    <xf numFmtId="3" fontId="6" fillId="0" borderId="7" xfId="49" applyNumberFormat="1" applyFont="1" applyFill="1" applyBorder="1" applyAlignment="1" applyProtection="1">
      <alignment horizontal="center" vertical="center"/>
    </xf>
    <xf numFmtId="0" fontId="5" fillId="0" borderId="7" xfId="49" applyFont="1" applyFill="1" applyBorder="1" applyAlignment="1" applyProtection="1">
      <alignment vertical="center"/>
      <protection locked="0"/>
    </xf>
    <xf numFmtId="0" fontId="5" fillId="0" borderId="7" xfId="49" applyFont="1" applyFill="1" applyBorder="1" applyAlignment="1" applyProtection="1">
      <alignment vertical="center" wrapText="1"/>
    </xf>
    <xf numFmtId="0" fontId="5" fillId="0" borderId="7"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protection locked="0"/>
    </xf>
    <xf numFmtId="0" fontId="5" fillId="0" borderId="1" xfId="49" applyFont="1" applyFill="1" applyBorder="1" applyAlignment="1" applyProtection="1">
      <alignment horizontal="left" vertical="center" wrapText="1"/>
      <protection locked="0"/>
    </xf>
    <xf numFmtId="0" fontId="1" fillId="0" borderId="5" xfId="49" applyFont="1" applyFill="1" applyBorder="1" applyAlignment="1" applyProtection="1">
      <alignment vertical="center"/>
    </xf>
    <xf numFmtId="0" fontId="8" fillId="0" borderId="5" xfId="49" applyFont="1" applyFill="1" applyBorder="1" applyAlignment="1" applyProtection="1">
      <alignment vertical="top"/>
      <protection locked="0"/>
    </xf>
    <xf numFmtId="0" fontId="1" fillId="0" borderId="6" xfId="49" applyFont="1" applyFill="1" applyBorder="1" applyAlignment="1" applyProtection="1">
      <alignment vertical="center"/>
    </xf>
    <xf numFmtId="0" fontId="8" fillId="0" borderId="6" xfId="49" applyFont="1" applyFill="1" applyBorder="1" applyAlignment="1" applyProtection="1">
      <alignment vertical="top"/>
      <protection locked="0"/>
    </xf>
    <xf numFmtId="0" fontId="1" fillId="0" borderId="0" xfId="49" applyFont="1" applyFill="1" applyBorder="1" applyAlignment="1" applyProtection="1">
      <alignment vertical="top"/>
    </xf>
    <xf numFmtId="3" fontId="1" fillId="0" borderId="7" xfId="49" applyNumberFormat="1" applyFont="1" applyFill="1" applyBorder="1" applyAlignment="1" applyProtection="1">
      <alignment horizontal="center" vertical="center"/>
    </xf>
    <xf numFmtId="0" fontId="1" fillId="0" borderId="2"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left" vertical="center"/>
    </xf>
    <xf numFmtId="0" fontId="8" fillId="0" borderId="4" xfId="49" applyFont="1" applyFill="1" applyBorder="1" applyAlignment="1" applyProtection="1">
      <alignment horizontal="left" vertical="center"/>
    </xf>
    <xf numFmtId="0" fontId="6" fillId="0" borderId="12" xfId="49" applyFont="1" applyFill="1" applyBorder="1" applyAlignment="1" applyProtection="1">
      <alignment horizontal="center" vertical="center"/>
    </xf>
    <xf numFmtId="0" fontId="6" fillId="0" borderId="13" xfId="49" applyFont="1" applyFill="1" applyBorder="1" applyAlignment="1" applyProtection="1">
      <alignment horizontal="center" vertical="center"/>
    </xf>
    <xf numFmtId="0" fontId="6" fillId="0" borderId="9" xfId="49" applyFont="1" applyFill="1" applyBorder="1" applyAlignment="1" applyProtection="1">
      <alignment horizontal="center" vertical="center" wrapText="1"/>
      <protection locked="0"/>
    </xf>
    <xf numFmtId="4" fontId="8" fillId="0" borderId="7" xfId="49" applyNumberFormat="1" applyFont="1" applyFill="1" applyBorder="1" applyAlignment="1" applyProtection="1">
      <alignment horizontal="right" vertical="center" wrapText="1"/>
    </xf>
    <xf numFmtId="4" fontId="5" fillId="0" borderId="7" xfId="49" applyNumberFormat="1" applyFont="1" applyFill="1" applyBorder="1" applyAlignment="1" applyProtection="1">
      <alignment horizontal="right" vertical="center"/>
    </xf>
    <xf numFmtId="0" fontId="6" fillId="0" borderId="5" xfId="49" applyFont="1" applyFill="1" applyBorder="1" applyAlignment="1" applyProtection="1">
      <alignment horizontal="center" vertical="center"/>
      <protection locked="0"/>
    </xf>
    <xf numFmtId="0" fontId="1" fillId="0" borderId="0" xfId="49" applyFont="1" applyFill="1" applyBorder="1" applyAlignment="1" applyProtection="1">
      <alignment vertical="top"/>
      <protection locked="0"/>
    </xf>
    <xf numFmtId="49" fontId="2" fillId="0" borderId="0" xfId="49" applyNumberFormat="1" applyFont="1" applyFill="1" applyBorder="1" applyAlignment="1" applyProtection="1">
      <protection locked="0"/>
    </xf>
    <xf numFmtId="0" fontId="3"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6" fillId="0" borderId="2" xfId="49" applyFont="1" applyFill="1" applyBorder="1" applyAlignment="1" applyProtection="1">
      <alignment horizontal="center" vertical="center"/>
      <protection locked="0"/>
    </xf>
    <xf numFmtId="3" fontId="1" fillId="0" borderId="7" xfId="49" applyNumberFormat="1" applyFont="1" applyFill="1" applyBorder="1" applyAlignment="1" applyProtection="1">
      <alignment horizontal="center" vertical="center"/>
      <protection locked="0"/>
    </xf>
    <xf numFmtId="0" fontId="5" fillId="0" borderId="7" xfId="49" applyFont="1" applyFill="1" applyBorder="1" applyAlignment="1" applyProtection="1">
      <alignment horizontal="left" vertical="center"/>
    </xf>
    <xf numFmtId="0" fontId="8" fillId="0" borderId="3" xfId="49" applyFont="1" applyFill="1" applyBorder="1" applyAlignment="1" applyProtection="1">
      <alignment horizontal="left" vertical="center"/>
      <protection locked="0"/>
    </xf>
    <xf numFmtId="0" fontId="8" fillId="0" borderId="4" xfId="49" applyFont="1" applyFill="1" applyBorder="1" applyAlignment="1" applyProtection="1">
      <alignment horizontal="left" vertical="center"/>
      <protection locked="0"/>
    </xf>
    <xf numFmtId="0" fontId="6" fillId="0" borderId="4" xfId="49" applyFont="1" applyFill="1" applyBorder="1" applyAlignment="1" applyProtection="1">
      <alignment horizontal="center" vertical="center"/>
      <protection locked="0"/>
    </xf>
    <xf numFmtId="0" fontId="6" fillId="0" borderId="2" xfId="49" applyFont="1" applyFill="1" applyBorder="1" applyAlignment="1" applyProtection="1">
      <alignment horizontal="center" vertical="center" wrapText="1"/>
      <protection locked="0"/>
    </xf>
    <xf numFmtId="0" fontId="6" fillId="0" borderId="4" xfId="49" applyFont="1" applyFill="1" applyBorder="1" applyAlignment="1" applyProtection="1">
      <alignment horizontal="center" vertical="center" wrapText="1"/>
      <protection locked="0"/>
    </xf>
    <xf numFmtId="0" fontId="13" fillId="0" borderId="0" xfId="49" applyFont="1" applyFill="1" applyBorder="1" applyAlignment="1" applyProtection="1">
      <alignment horizontal="center"/>
    </xf>
    <xf numFmtId="0" fontId="13" fillId="0" borderId="0" xfId="49" applyFont="1" applyFill="1" applyBorder="1" applyAlignment="1" applyProtection="1">
      <alignment horizontal="center" wrapText="1"/>
    </xf>
    <xf numFmtId="0" fontId="13" fillId="0" borderId="0" xfId="49" applyFont="1" applyFill="1" applyBorder="1" applyAlignment="1" applyProtection="1">
      <alignment wrapText="1"/>
    </xf>
    <xf numFmtId="0" fontId="13" fillId="0" borderId="0" xfId="49" applyFont="1" applyFill="1" applyBorder="1" applyAlignment="1" applyProtection="1"/>
    <xf numFmtId="0" fontId="1" fillId="0" borderId="0" xfId="49" applyFont="1" applyFill="1" applyBorder="1" applyAlignment="1" applyProtection="1">
      <alignment horizontal="center"/>
    </xf>
    <xf numFmtId="0" fontId="1" fillId="0" borderId="0" xfId="49" applyFont="1" applyFill="1" applyBorder="1" applyAlignment="1" applyProtection="1">
      <alignment horizontal="center" wrapText="1"/>
    </xf>
    <xf numFmtId="0" fontId="14" fillId="0" borderId="0" xfId="49" applyFont="1" applyFill="1" applyBorder="1" applyAlignment="1" applyProtection="1">
      <alignment horizontal="center" vertical="center"/>
    </xf>
    <xf numFmtId="0" fontId="15" fillId="0" borderId="0" xfId="49" applyFont="1" applyFill="1" applyBorder="1" applyAlignment="1" applyProtection="1">
      <alignment horizontal="center" vertical="center" wrapText="1"/>
    </xf>
    <xf numFmtId="0" fontId="2" fillId="0" borderId="0" xfId="49" applyFont="1" applyFill="1" applyBorder="1" applyAlignment="1" applyProtection="1"/>
    <xf numFmtId="0" fontId="13" fillId="0" borderId="7" xfId="49" applyFont="1" applyFill="1" applyBorder="1" applyAlignment="1" applyProtection="1">
      <alignment horizontal="center" vertical="center"/>
      <protection locked="0"/>
    </xf>
    <xf numFmtId="0" fontId="13" fillId="0" borderId="7" xfId="49" applyFont="1" applyFill="1" applyBorder="1" applyAlignment="1" applyProtection="1">
      <alignment horizontal="center" vertical="center"/>
    </xf>
    <xf numFmtId="0" fontId="13" fillId="0" borderId="2" xfId="49" applyFont="1" applyFill="1" applyBorder="1" applyAlignment="1" applyProtection="1">
      <alignment horizontal="center" vertical="center"/>
    </xf>
    <xf numFmtId="4" fontId="8" fillId="0" borderId="2" xfId="49" applyNumberFormat="1" applyFont="1" applyFill="1" applyBorder="1" applyAlignment="1" applyProtection="1">
      <alignment horizontal="right" vertical="center"/>
      <protection locked="0"/>
    </xf>
    <xf numFmtId="0" fontId="16" fillId="0" borderId="0" xfId="49" applyFont="1" applyFill="1" applyBorder="1" applyAlignment="1" applyProtection="1">
      <alignment horizontal="center" vertical="center"/>
    </xf>
    <xf numFmtId="0" fontId="2" fillId="0" borderId="0" xfId="49" applyFont="1" applyFill="1" applyBorder="1" applyAlignment="1" applyProtection="1">
      <alignment horizontal="left" vertical="center"/>
      <protection locked="0"/>
    </xf>
    <xf numFmtId="49" fontId="6" fillId="0" borderId="2" xfId="49" applyNumberFormat="1" applyFont="1" applyFill="1" applyBorder="1" applyAlignment="1" applyProtection="1">
      <alignment horizontal="center" vertical="center" wrapText="1"/>
    </xf>
    <xf numFmtId="49" fontId="6" fillId="0" borderId="4" xfId="49" applyNumberFormat="1" applyFont="1" applyFill="1" applyBorder="1" applyAlignment="1" applyProtection="1">
      <alignment horizontal="center" vertical="center" wrapText="1"/>
    </xf>
    <xf numFmtId="49" fontId="6" fillId="0" borderId="7" xfId="49" applyNumberFormat="1" applyFont="1" applyFill="1" applyBorder="1" applyAlignment="1" applyProtection="1">
      <alignment horizontal="center" vertical="center"/>
    </xf>
    <xf numFmtId="49" fontId="6" fillId="0" borderId="7" xfId="49" applyNumberFormat="1" applyFont="1" applyFill="1" applyBorder="1" applyAlignment="1" applyProtection="1">
      <alignment horizontal="center" vertical="center"/>
      <protection locked="0"/>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7" fillId="0" borderId="0" xfId="49" applyFont="1" applyFill="1" applyBorder="1" applyAlignment="1" applyProtection="1">
      <alignment vertical="top"/>
      <protection locked="0"/>
    </xf>
    <xf numFmtId="0" fontId="17" fillId="0" borderId="0" xfId="49" applyFont="1" applyFill="1" applyBorder="1" applyAlignment="1" applyProtection="1"/>
    <xf numFmtId="0" fontId="18" fillId="0" borderId="0" xfId="49" applyFont="1" applyFill="1" applyBorder="1" applyAlignment="1" applyProtection="1">
      <alignment horizontal="center" vertical="center"/>
    </xf>
    <xf numFmtId="0" fontId="19" fillId="0" borderId="0" xfId="49" applyFont="1" applyFill="1" applyBorder="1" applyAlignment="1" applyProtection="1">
      <alignment horizontal="center" vertical="center"/>
    </xf>
    <xf numFmtId="0" fontId="5" fillId="0" borderId="7" xfId="49" applyFont="1" applyFill="1" applyBorder="1" applyAlignment="1" applyProtection="1">
      <alignment vertical="center"/>
    </xf>
    <xf numFmtId="4" fontId="5" fillId="0" borderId="7" xfId="49" applyNumberFormat="1" applyFont="1" applyFill="1" applyBorder="1" applyAlignment="1" applyProtection="1">
      <alignment vertical="center"/>
    </xf>
    <xf numFmtId="4" fontId="5" fillId="0" borderId="7" xfId="49" applyNumberFormat="1" applyFont="1" applyFill="1" applyBorder="1" applyAlignment="1" applyProtection="1">
      <alignment vertical="center"/>
      <protection locked="0"/>
    </xf>
    <xf numFmtId="0" fontId="20" fillId="0" borderId="7" xfId="49" applyFont="1" applyFill="1" applyBorder="1" applyAlignment="1" applyProtection="1">
      <alignment vertical="center"/>
    </xf>
    <xf numFmtId="0" fontId="1" fillId="0" borderId="7" xfId="49" applyFont="1" applyFill="1" applyBorder="1" applyAlignment="1" applyProtection="1">
      <alignment vertical="center"/>
    </xf>
    <xf numFmtId="0" fontId="20" fillId="0" borderId="7" xfId="49" applyFont="1" applyFill="1" applyBorder="1" applyAlignment="1" applyProtection="1">
      <alignment horizontal="center" vertical="center"/>
    </xf>
    <xf numFmtId="0" fontId="20" fillId="0" borderId="7" xfId="49" applyFont="1" applyFill="1" applyBorder="1" applyAlignment="1" applyProtection="1">
      <alignment horizontal="center" vertical="center"/>
      <protection locked="0"/>
    </xf>
    <xf numFmtId="4" fontId="20" fillId="0" borderId="7" xfId="49" applyNumberFormat="1" applyFont="1" applyFill="1" applyBorder="1" applyAlignment="1" applyProtection="1">
      <alignment vertical="center"/>
    </xf>
    <xf numFmtId="0" fontId="17" fillId="0" borderId="0" xfId="49" applyFont="1" applyFill="1" applyBorder="1" applyAlignment="1" applyProtection="1">
      <alignment vertical="top"/>
    </xf>
    <xf numFmtId="0" fontId="21"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wrapText="1"/>
      <protection locked="0"/>
    </xf>
    <xf numFmtId="0" fontId="2" fillId="0" borderId="0" xfId="49" applyFont="1" applyFill="1" applyBorder="1" applyAlignment="1" applyProtection="1">
      <alignment horizontal="left" vertical="center" wrapText="1"/>
    </xf>
    <xf numFmtId="0" fontId="6" fillId="0" borderId="15" xfId="49" applyFont="1" applyFill="1" applyBorder="1" applyAlignment="1" applyProtection="1">
      <alignment horizontal="center" vertical="center" wrapText="1"/>
      <protection locked="0"/>
    </xf>
    <xf numFmtId="0" fontId="6" fillId="0" borderId="10" xfId="49" applyFont="1" applyFill="1" applyBorder="1" applyAlignment="1" applyProtection="1">
      <alignment horizontal="center" vertical="center" wrapText="1"/>
      <protection locked="0"/>
    </xf>
    <xf numFmtId="0" fontId="1" fillId="0" borderId="4" xfId="49" applyFont="1" applyFill="1" applyBorder="1" applyAlignment="1" applyProtection="1">
      <alignment horizontal="center" vertical="center" wrapText="1"/>
    </xf>
    <xf numFmtId="0" fontId="22" fillId="0" borderId="0" xfId="49" applyFont="1" applyFill="1" applyBorder="1" applyAlignment="1" applyProtection="1"/>
    <xf numFmtId="0" fontId="23" fillId="0" borderId="0" xfId="49" applyFont="1" applyFill="1" applyBorder="1" applyAlignment="1" applyProtection="1">
      <alignment horizontal="center" vertical="center"/>
      <protection locked="0"/>
    </xf>
    <xf numFmtId="0" fontId="24" fillId="0" borderId="0" xfId="49" applyFont="1" applyFill="1" applyBorder="1" applyAlignment="1" applyProtection="1">
      <alignment horizontal="center" vertical="center"/>
    </xf>
    <xf numFmtId="0" fontId="1" fillId="0" borderId="1" xfId="49" applyFont="1" applyFill="1" applyBorder="1" applyAlignment="1" applyProtection="1">
      <alignment horizontal="center" vertical="center" wrapText="1"/>
      <protection locked="0"/>
    </xf>
    <xf numFmtId="0" fontId="1" fillId="0" borderId="1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xf>
    <xf numFmtId="0" fontId="1" fillId="0" borderId="14" xfId="49" applyFont="1" applyFill="1" applyBorder="1" applyAlignment="1" applyProtection="1">
      <alignment horizontal="center" vertical="center"/>
    </xf>
    <xf numFmtId="0" fontId="1" fillId="0" borderId="14" xfId="49" applyFont="1" applyFill="1" applyBorder="1" applyAlignment="1" applyProtection="1">
      <alignment horizontal="center" vertical="center" wrapText="1"/>
      <protection locked="0"/>
    </xf>
    <xf numFmtId="0" fontId="1" fillId="0" borderId="6"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0" fontId="5" fillId="0" borderId="6" xfId="49" applyFont="1" applyFill="1" applyBorder="1" applyAlignment="1" applyProtection="1">
      <alignment vertical="center" wrapText="1"/>
    </xf>
    <xf numFmtId="0" fontId="5" fillId="0" borderId="11" xfId="49" applyFont="1" applyFill="1" applyBorder="1" applyAlignment="1" applyProtection="1">
      <alignment vertical="center" wrapText="1"/>
    </xf>
    <xf numFmtId="4" fontId="5" fillId="0" borderId="11" xfId="49" applyNumberFormat="1" applyFont="1" applyFill="1" applyBorder="1" applyAlignment="1" applyProtection="1">
      <alignment vertical="center"/>
    </xf>
    <xf numFmtId="4" fontId="5" fillId="0" borderId="11" xfId="49" applyNumberFormat="1" applyFont="1" applyFill="1" applyBorder="1" applyAlignment="1" applyProtection="1">
      <alignment vertical="center"/>
      <protection locked="0"/>
    </xf>
    <xf numFmtId="0" fontId="5" fillId="0" borderId="6" xfId="49" applyFont="1" applyFill="1" applyBorder="1" applyAlignment="1" applyProtection="1">
      <alignment horizontal="center" vertical="center"/>
    </xf>
    <xf numFmtId="0" fontId="5" fillId="0" borderId="11" xfId="49" applyFont="1" applyFill="1" applyBorder="1" applyAlignment="1" applyProtection="1">
      <alignment vertical="center"/>
    </xf>
    <xf numFmtId="0" fontId="24" fillId="0" borderId="0"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center"/>
    </xf>
    <xf numFmtId="0" fontId="1" fillId="0" borderId="10" xfId="49" applyFont="1" applyFill="1" applyBorder="1" applyAlignment="1" applyProtection="1">
      <alignment horizontal="center" vertical="center"/>
    </xf>
    <xf numFmtId="0" fontId="8" fillId="0" borderId="11" xfId="49" applyFont="1" applyFill="1" applyBorder="1" applyAlignment="1" applyProtection="1">
      <alignment horizontal="center" vertical="center"/>
      <protection locked="0"/>
    </xf>
    <xf numFmtId="0" fontId="1" fillId="2" borderId="4" xfId="49" applyFont="1" applyFill="1" applyBorder="1" applyAlignment="1" applyProtection="1">
      <alignment horizontal="center" vertical="center" wrapText="1"/>
      <protection locked="0"/>
    </xf>
    <xf numFmtId="0" fontId="25" fillId="0" borderId="0" xfId="49" applyFont="1" applyFill="1" applyBorder="1" applyAlignment="1" applyProtection="1">
      <alignment vertical="top"/>
      <protection locked="0"/>
    </xf>
    <xf numFmtId="0" fontId="23" fillId="0" borderId="0" xfId="49" applyFont="1" applyFill="1" applyBorder="1" applyAlignment="1" applyProtection="1">
      <alignment horizontal="center" vertical="center"/>
    </xf>
    <xf numFmtId="0" fontId="26" fillId="0" borderId="0" xfId="49" applyFont="1" applyFill="1" applyBorder="1" applyAlignment="1" applyProtection="1">
      <alignment horizontal="center" vertical="top"/>
    </xf>
    <xf numFmtId="0" fontId="27" fillId="0" borderId="0" xfId="49" applyFont="1" applyFill="1" applyBorder="1" applyAlignment="1" applyProtection="1">
      <alignment horizontal="center" vertical="center"/>
    </xf>
    <xf numFmtId="0" fontId="5" fillId="0" borderId="6" xfId="49" applyFont="1" applyFill="1" applyBorder="1" applyAlignment="1" applyProtection="1">
      <alignment horizontal="left" vertical="center"/>
    </xf>
    <xf numFmtId="4" fontId="5" fillId="0" borderId="9" xfId="49" applyNumberFormat="1" applyFont="1" applyFill="1" applyBorder="1" applyAlignment="1" applyProtection="1">
      <alignment horizontal="right" vertical="center"/>
      <protection locked="0"/>
    </xf>
    <xf numFmtId="0" fontId="5" fillId="0" borderId="6" xfId="49" applyFont="1" applyFill="1" applyBorder="1" applyAlignment="1" applyProtection="1">
      <alignment horizontal="left" vertical="center"/>
      <protection locked="0"/>
    </xf>
    <xf numFmtId="0" fontId="5" fillId="0" borderId="9" xfId="49" applyFont="1" applyFill="1" applyBorder="1" applyAlignment="1" applyProtection="1">
      <alignment horizontal="right" vertical="center"/>
      <protection locked="0"/>
    </xf>
    <xf numFmtId="0" fontId="20" fillId="0" borderId="6" xfId="49" applyFont="1" applyFill="1" applyBorder="1" applyAlignment="1" applyProtection="1">
      <alignment horizontal="center" vertical="center"/>
    </xf>
    <xf numFmtId="0" fontId="20" fillId="0" borderId="9" xfId="49" applyFont="1" applyFill="1" applyBorder="1" applyAlignment="1" applyProtection="1">
      <alignment horizontal="right" vertical="center"/>
    </xf>
    <xf numFmtId="4" fontId="20" fillId="0" borderId="9" xfId="49" applyNumberFormat="1" applyFont="1" applyFill="1" applyBorder="1" applyAlignment="1" applyProtection="1">
      <alignment horizontal="right" vertical="center"/>
    </xf>
    <xf numFmtId="4" fontId="20" fillId="0" borderId="7" xfId="49" applyNumberFormat="1" applyFont="1" applyFill="1" applyBorder="1" applyAlignment="1" applyProtection="1">
      <alignment horizontal="right" vertical="center"/>
    </xf>
    <xf numFmtId="4" fontId="5" fillId="0" borderId="9" xfId="49" applyNumberFormat="1" applyFont="1" applyFill="1" applyBorder="1" applyAlignment="1" applyProtection="1">
      <alignment horizontal="right" vertical="center"/>
    </xf>
    <xf numFmtId="0" fontId="5" fillId="0" borderId="7" xfId="49" applyFont="1" applyFill="1" applyBorder="1" applyAlignment="1" applyProtection="1">
      <alignment horizontal="right" vertical="center"/>
    </xf>
    <xf numFmtId="0" fontId="20" fillId="0" borderId="6" xfId="49" applyFont="1" applyFill="1" applyBorder="1" applyAlignment="1" applyProtection="1">
      <alignment horizontal="center" vertical="center"/>
      <protection locked="0"/>
    </xf>
    <xf numFmtId="4" fontId="20" fillId="0" borderId="9" xfId="49" applyNumberFormat="1" applyFont="1" applyFill="1" applyBorder="1" applyAlignment="1" applyProtection="1">
      <alignment horizontal="right" vertical="center"/>
      <protection locked="0"/>
    </xf>
    <xf numFmtId="4" fontId="20" fillId="0" borderId="7" xfId="49" applyNumberFormat="1" applyFont="1" applyFill="1" applyBorder="1" applyAlignment="1" applyProtection="1">
      <alignment horizontal="right" vertical="center"/>
      <protection locked="0"/>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 2 2" xfId="50"/>
    <cellStyle name="常规 3"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topLeftCell="A14" workbookViewId="0">
      <selection activeCell="D45" sqref="D45"/>
    </sheetView>
  </sheetViews>
  <sheetFormatPr defaultColWidth="10.6666666666667" defaultRowHeight="12" customHeight="1" outlineLevelCol="3"/>
  <cols>
    <col min="1" max="1" width="37.1666666666667" style="1" customWidth="1"/>
    <col min="2" max="2" width="41.5" style="1" customWidth="1"/>
    <col min="3" max="3" width="42.6666666666667" style="1" customWidth="1"/>
    <col min="4" max="4" width="39.5" style="1" customWidth="1"/>
    <col min="5" max="16384" width="10.6666666666667" style="197" customWidth="1"/>
  </cols>
  <sheetData>
    <row r="1" s="197" customFormat="1" ht="19.5" customHeight="1" spans="1:4">
      <c r="A1" s="1"/>
      <c r="B1" s="1"/>
      <c r="C1" s="1"/>
      <c r="D1" s="120" t="s">
        <v>0</v>
      </c>
    </row>
    <row r="2" s="240" customFormat="1" ht="36" customHeight="1" spans="1:4">
      <c r="A2" s="241" t="s">
        <v>1</v>
      </c>
      <c r="B2" s="242"/>
      <c r="C2" s="242"/>
      <c r="D2" s="242"/>
    </row>
    <row r="3" s="196" customFormat="1" ht="24" customHeight="1" spans="1:4">
      <c r="A3" s="44" t="s">
        <v>2</v>
      </c>
      <c r="B3" s="243"/>
      <c r="C3" s="243"/>
      <c r="D3" s="42" t="s">
        <v>3</v>
      </c>
    </row>
    <row r="4" s="197" customFormat="1" ht="19.5" customHeight="1" spans="1:4">
      <c r="A4" s="12" t="s">
        <v>4</v>
      </c>
      <c r="B4" s="14"/>
      <c r="C4" s="12" t="s">
        <v>5</v>
      </c>
      <c r="D4" s="14"/>
    </row>
    <row r="5" s="197" customFormat="1" ht="19.5" customHeight="1" spans="1:4">
      <c r="A5" s="31" t="s">
        <v>6</v>
      </c>
      <c r="B5" s="31" t="s">
        <v>7</v>
      </c>
      <c r="C5" s="31" t="s">
        <v>8</v>
      </c>
      <c r="D5" s="31" t="s">
        <v>7</v>
      </c>
    </row>
    <row r="6" s="197" customFormat="1" ht="19.5" customHeight="1" spans="1:4">
      <c r="A6" s="33"/>
      <c r="B6" s="33"/>
      <c r="C6" s="33"/>
      <c r="D6" s="33"/>
    </row>
    <row r="7" s="197" customFormat="1" ht="20.25" customHeight="1" spans="1:4">
      <c r="A7" s="169" t="s">
        <v>9</v>
      </c>
      <c r="B7" s="161">
        <v>16716111.18</v>
      </c>
      <c r="C7" s="169" t="s">
        <v>10</v>
      </c>
      <c r="D7" s="161"/>
    </row>
    <row r="8" s="197" customFormat="1" ht="20.25" customHeight="1" spans="1:4">
      <c r="A8" s="169" t="s">
        <v>11</v>
      </c>
      <c r="B8" s="161">
        <v>48649500</v>
      </c>
      <c r="C8" s="169" t="s">
        <v>12</v>
      </c>
      <c r="D8" s="161"/>
    </row>
    <row r="9" s="197" customFormat="1" ht="20.25" customHeight="1" spans="1:4">
      <c r="A9" s="169" t="s">
        <v>13</v>
      </c>
      <c r="B9" s="161"/>
      <c r="C9" s="169" t="s">
        <v>14</v>
      </c>
      <c r="D9" s="161"/>
    </row>
    <row r="10" s="197" customFormat="1" ht="21.75" customHeight="1" spans="1:4">
      <c r="A10" s="169" t="s">
        <v>15</v>
      </c>
      <c r="B10" s="119"/>
      <c r="C10" s="169" t="s">
        <v>16</v>
      </c>
      <c r="D10" s="161"/>
    </row>
    <row r="11" s="197" customFormat="1" ht="21.75" customHeight="1" spans="1:4">
      <c r="A11" s="169" t="s">
        <v>17</v>
      </c>
      <c r="B11" s="161"/>
      <c r="C11" s="22" t="s">
        <v>18</v>
      </c>
      <c r="D11" s="119"/>
    </row>
    <row r="12" s="197" customFormat="1" ht="21.75" customHeight="1" spans="1:4">
      <c r="A12" s="169" t="s">
        <v>19</v>
      </c>
      <c r="B12" s="119"/>
      <c r="C12" s="22" t="s">
        <v>20</v>
      </c>
      <c r="D12" s="119"/>
    </row>
    <row r="13" s="197" customFormat="1" ht="20.25" customHeight="1" spans="1:4">
      <c r="A13" s="169" t="s">
        <v>21</v>
      </c>
      <c r="B13" s="119"/>
      <c r="C13" s="22" t="s">
        <v>22</v>
      </c>
      <c r="D13" s="119"/>
    </row>
    <row r="14" s="197" customFormat="1" ht="20.25" customHeight="1" spans="1:4">
      <c r="A14" s="169" t="s">
        <v>23</v>
      </c>
      <c r="B14" s="119"/>
      <c r="C14" s="22" t="s">
        <v>24</v>
      </c>
      <c r="D14" s="119">
        <v>1232447.89</v>
      </c>
    </row>
    <row r="15" s="197" customFormat="1" ht="20.25" customHeight="1" spans="1:4">
      <c r="A15" s="244" t="s">
        <v>25</v>
      </c>
      <c r="B15" s="119"/>
      <c r="C15" s="22" t="s">
        <v>26</v>
      </c>
      <c r="D15" s="119">
        <v>527036.57</v>
      </c>
    </row>
    <row r="16" s="197" customFormat="1" ht="20.25" customHeight="1" spans="1:4">
      <c r="A16" s="244" t="s">
        <v>27</v>
      </c>
      <c r="B16" s="245"/>
      <c r="C16" s="22" t="s">
        <v>28</v>
      </c>
      <c r="D16" s="119"/>
    </row>
    <row r="17" s="197" customFormat="1" ht="20.25" customHeight="1" spans="1:4">
      <c r="A17" s="246"/>
      <c r="B17" s="247"/>
      <c r="C17" s="22" t="s">
        <v>29</v>
      </c>
      <c r="D17" s="119">
        <v>48974500</v>
      </c>
    </row>
    <row r="18" s="197" customFormat="1" ht="20.25" customHeight="1" spans="1:4">
      <c r="A18" s="24"/>
      <c r="B18" s="24"/>
      <c r="C18" s="22" t="s">
        <v>30</v>
      </c>
      <c r="D18" s="119"/>
    </row>
    <row r="19" s="197" customFormat="1" ht="20.25" customHeight="1" spans="1:4">
      <c r="A19" s="24"/>
      <c r="B19" s="24"/>
      <c r="C19" s="22" t="s">
        <v>31</v>
      </c>
      <c r="D19" s="119">
        <v>70528961.76</v>
      </c>
    </row>
    <row r="20" s="197" customFormat="1" ht="20.25" customHeight="1" spans="1:4">
      <c r="A20" s="24"/>
      <c r="B20" s="24"/>
      <c r="C20" s="22" t="s">
        <v>32</v>
      </c>
      <c r="D20" s="119"/>
    </row>
    <row r="21" s="197" customFormat="1" ht="20.25" customHeight="1" spans="1:4">
      <c r="A21" s="24"/>
      <c r="B21" s="24"/>
      <c r="C21" s="22" t="s">
        <v>33</v>
      </c>
      <c r="D21" s="119"/>
    </row>
    <row r="22" s="197" customFormat="1" ht="20.25" customHeight="1" spans="1:4">
      <c r="A22" s="24"/>
      <c r="B22" s="24"/>
      <c r="C22" s="22" t="s">
        <v>34</v>
      </c>
      <c r="D22" s="119"/>
    </row>
    <row r="23" s="197" customFormat="1" ht="20.25" customHeight="1" spans="1:4">
      <c r="A23" s="24"/>
      <c r="B23" s="24"/>
      <c r="C23" s="22" t="s">
        <v>35</v>
      </c>
      <c r="D23" s="119"/>
    </row>
    <row r="24" s="197" customFormat="1" ht="20.25" customHeight="1" spans="1:4">
      <c r="A24" s="24"/>
      <c r="B24" s="24"/>
      <c r="C24" s="22" t="s">
        <v>36</v>
      </c>
      <c r="D24" s="119"/>
    </row>
    <row r="25" s="197" customFormat="1" ht="20.25" customHeight="1" spans="1:4">
      <c r="A25" s="24"/>
      <c r="B25" s="24"/>
      <c r="C25" s="22" t="s">
        <v>37</v>
      </c>
      <c r="D25" s="119">
        <v>370824.96</v>
      </c>
    </row>
    <row r="26" s="197" customFormat="1" ht="20.25" customHeight="1" spans="1:4">
      <c r="A26" s="24"/>
      <c r="B26" s="24"/>
      <c r="C26" s="22" t="s">
        <v>38</v>
      </c>
      <c r="D26" s="119"/>
    </row>
    <row r="27" s="197" customFormat="1" ht="20.25" customHeight="1" spans="1:4">
      <c r="A27" s="24"/>
      <c r="B27" s="24"/>
      <c r="C27" s="22" t="s">
        <v>39</v>
      </c>
      <c r="D27" s="119"/>
    </row>
    <row r="28" s="197" customFormat="1" ht="20.25" customHeight="1" spans="1:4">
      <c r="A28" s="24"/>
      <c r="B28" s="24"/>
      <c r="C28" s="22" t="s">
        <v>40</v>
      </c>
      <c r="D28" s="119"/>
    </row>
    <row r="29" s="197" customFormat="1" ht="21" customHeight="1" spans="1:4">
      <c r="A29" s="24"/>
      <c r="B29" s="24"/>
      <c r="C29" s="22" t="s">
        <v>41</v>
      </c>
      <c r="D29" s="119"/>
    </row>
    <row r="30" s="197" customFormat="1" ht="21" customHeight="1" spans="1:4">
      <c r="A30" s="248"/>
      <c r="B30" s="249"/>
      <c r="C30" s="22" t="s">
        <v>42</v>
      </c>
      <c r="D30" s="119"/>
    </row>
    <row r="31" s="197" customFormat="1" ht="21" customHeight="1" spans="1:4">
      <c r="A31" s="248"/>
      <c r="B31" s="249"/>
      <c r="C31" s="22" t="s">
        <v>43</v>
      </c>
      <c r="D31" s="119"/>
    </row>
    <row r="32" s="197" customFormat="1" ht="21" customHeight="1" spans="1:4">
      <c r="A32" s="248"/>
      <c r="B32" s="249"/>
      <c r="C32" s="22" t="s">
        <v>44</v>
      </c>
      <c r="D32" s="119"/>
    </row>
    <row r="33" s="197" customFormat="1" ht="20.25" customHeight="1" spans="1:4">
      <c r="A33" s="248" t="s">
        <v>45</v>
      </c>
      <c r="B33" s="250">
        <v>65365611.18</v>
      </c>
      <c r="C33" s="205" t="s">
        <v>46</v>
      </c>
      <c r="D33" s="251">
        <v>121633771.18</v>
      </c>
    </row>
    <row r="34" s="197" customFormat="1" ht="20.25" customHeight="1" spans="1:4">
      <c r="A34" s="244" t="s">
        <v>47</v>
      </c>
      <c r="B34" s="252">
        <v>56268160</v>
      </c>
      <c r="C34" s="169" t="s">
        <v>48</v>
      </c>
      <c r="D34" s="119"/>
    </row>
    <row r="35" s="197" customFormat="1" ht="20.25" customHeight="1" spans="1:4">
      <c r="A35" s="244" t="s">
        <v>49</v>
      </c>
      <c r="B35" s="252">
        <v>56268160</v>
      </c>
      <c r="C35" s="169" t="s">
        <v>49</v>
      </c>
      <c r="D35" s="253"/>
    </row>
    <row r="36" s="197" customFormat="1" ht="20.25" customHeight="1" spans="1:4">
      <c r="A36" s="244" t="s">
        <v>50</v>
      </c>
      <c r="B36" s="252"/>
      <c r="C36" s="169" t="s">
        <v>51</v>
      </c>
      <c r="D36" s="119"/>
    </row>
    <row r="37" s="197" customFormat="1" ht="20.25" customHeight="1" spans="1:4">
      <c r="A37" s="254" t="s">
        <v>52</v>
      </c>
      <c r="B37" s="255">
        <v>121633771.18</v>
      </c>
      <c r="C37" s="205" t="s">
        <v>53</v>
      </c>
      <c r="D37" s="256">
        <v>121633771.18</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10416666666667" bottom="0.510416666666667" header="0.3125" footer="0.3125"/>
  <pageSetup paperSize="9" scale="83" orientation="landscape" useFirstPageNumber="1"/>
  <headerFooter>
    <oddHeader>&amp;L&amp;"黑体"&amp;19附件4</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topLeftCell="G1" workbookViewId="0">
      <selection activeCell="H25" sqref="H25"/>
    </sheetView>
  </sheetViews>
  <sheetFormatPr defaultColWidth="10.6666666666667" defaultRowHeight="14.25" customHeight="1"/>
  <cols>
    <col min="1" max="1" width="24.6666666666667" style="1" customWidth="1"/>
    <col min="2" max="2" width="41.1666666666667" style="1" customWidth="1"/>
    <col min="3" max="8" width="23.8333333333333" style="1" customWidth="1"/>
    <col min="9" max="9" width="24" style="1" customWidth="1"/>
    <col min="10" max="10" width="24" style="197" customWidth="1"/>
    <col min="11" max="11" width="24" style="1" customWidth="1"/>
    <col min="12" max="12" width="23.8333333333333" style="1" customWidth="1"/>
    <col min="13" max="13" width="24" style="1" customWidth="1"/>
    <col min="14" max="14" width="23.8333333333333" style="1" customWidth="1"/>
    <col min="15" max="18" width="23.8333333333333" style="41" customWidth="1"/>
    <col min="19" max="19" width="23.8333333333333" style="1" customWidth="1"/>
    <col min="20" max="16384" width="10.6666666666667" style="197" customWidth="1"/>
  </cols>
  <sheetData>
    <row r="1" s="197" customFormat="1" ht="19.5" customHeight="1" spans="1:19">
      <c r="A1" s="1"/>
      <c r="B1" s="1"/>
      <c r="C1" s="1"/>
      <c r="D1" s="1"/>
      <c r="E1" s="1"/>
      <c r="F1" s="1"/>
      <c r="G1" s="1"/>
      <c r="H1" s="1"/>
      <c r="I1" s="1"/>
      <c r="J1" s="208"/>
      <c r="K1" s="1"/>
      <c r="L1" s="1"/>
      <c r="M1" s="1"/>
      <c r="N1" s="1"/>
      <c r="O1" s="76"/>
      <c r="P1" s="76"/>
      <c r="Q1" s="76"/>
      <c r="R1" s="76"/>
      <c r="S1" s="65" t="s">
        <v>54</v>
      </c>
    </row>
    <row r="2" s="197" customFormat="1" ht="57.75" customHeight="1" spans="1:19">
      <c r="A2" s="216" t="s">
        <v>55</v>
      </c>
      <c r="B2" s="217"/>
      <c r="C2" s="217"/>
      <c r="D2" s="217"/>
      <c r="E2" s="217"/>
      <c r="F2" s="217"/>
      <c r="G2" s="217"/>
      <c r="H2" s="217"/>
      <c r="I2" s="217"/>
      <c r="J2" s="217"/>
      <c r="K2" s="217"/>
      <c r="L2" s="217"/>
      <c r="M2" s="217"/>
      <c r="N2" s="217"/>
      <c r="O2" s="235"/>
      <c r="P2" s="235"/>
      <c r="Q2" s="235"/>
      <c r="R2" s="235"/>
      <c r="S2" s="235"/>
    </row>
    <row r="3" s="196" customFormat="1" ht="21" customHeight="1" spans="1:19">
      <c r="A3" s="44" t="s">
        <v>2</v>
      </c>
      <c r="B3" s="8"/>
      <c r="C3" s="8"/>
      <c r="D3" s="8"/>
      <c r="E3" s="8"/>
      <c r="F3" s="8"/>
      <c r="G3" s="8"/>
      <c r="H3" s="8"/>
      <c r="I3" s="8"/>
      <c r="J3" s="78"/>
      <c r="K3" s="8"/>
      <c r="L3" s="8"/>
      <c r="M3" s="8"/>
      <c r="N3" s="8"/>
      <c r="O3" s="78"/>
      <c r="P3" s="78"/>
      <c r="Q3" s="78"/>
      <c r="R3" s="78"/>
      <c r="S3" s="101" t="s">
        <v>3</v>
      </c>
    </row>
    <row r="4" s="197" customFormat="1" ht="18.75" customHeight="1" spans="1:19">
      <c r="A4" s="218" t="s">
        <v>56</v>
      </c>
      <c r="B4" s="219" t="s">
        <v>57</v>
      </c>
      <c r="C4" s="219" t="s">
        <v>58</v>
      </c>
      <c r="D4" s="220" t="s">
        <v>59</v>
      </c>
      <c r="E4" s="221"/>
      <c r="F4" s="221"/>
      <c r="G4" s="221"/>
      <c r="H4" s="221"/>
      <c r="I4" s="221"/>
      <c r="J4" s="236"/>
      <c r="K4" s="221"/>
      <c r="L4" s="221"/>
      <c r="M4" s="221"/>
      <c r="N4" s="214"/>
      <c r="O4" s="220" t="s">
        <v>47</v>
      </c>
      <c r="P4" s="220"/>
      <c r="Q4" s="220"/>
      <c r="R4" s="220"/>
      <c r="S4" s="239"/>
    </row>
    <row r="5" s="197" customFormat="1" ht="19.5" customHeight="1" spans="1:19">
      <c r="A5" s="222"/>
      <c r="B5" s="223"/>
      <c r="C5" s="223"/>
      <c r="D5" s="224" t="s">
        <v>60</v>
      </c>
      <c r="E5" s="224" t="s">
        <v>61</v>
      </c>
      <c r="F5" s="224" t="s">
        <v>62</v>
      </c>
      <c r="G5" s="224" t="s">
        <v>63</v>
      </c>
      <c r="H5" s="224" t="s">
        <v>64</v>
      </c>
      <c r="I5" s="237" t="s">
        <v>65</v>
      </c>
      <c r="J5" s="237"/>
      <c r="K5" s="237"/>
      <c r="L5" s="237"/>
      <c r="M5" s="237"/>
      <c r="N5" s="227"/>
      <c r="O5" s="224" t="s">
        <v>60</v>
      </c>
      <c r="P5" s="224" t="s">
        <v>61</v>
      </c>
      <c r="Q5" s="224" t="s">
        <v>62</v>
      </c>
      <c r="R5" s="224" t="s">
        <v>63</v>
      </c>
      <c r="S5" s="224" t="s">
        <v>66</v>
      </c>
    </row>
    <row r="6" s="197" customFormat="1" ht="33.75" customHeight="1" spans="1:19">
      <c r="A6" s="225"/>
      <c r="B6" s="226"/>
      <c r="C6" s="226"/>
      <c r="D6" s="227"/>
      <c r="E6" s="227"/>
      <c r="F6" s="227"/>
      <c r="G6" s="227"/>
      <c r="H6" s="227"/>
      <c r="I6" s="226" t="s">
        <v>60</v>
      </c>
      <c r="J6" s="226" t="s">
        <v>67</v>
      </c>
      <c r="K6" s="226" t="s">
        <v>68</v>
      </c>
      <c r="L6" s="226" t="s">
        <v>69</v>
      </c>
      <c r="M6" s="226" t="s">
        <v>70</v>
      </c>
      <c r="N6" s="226" t="s">
        <v>71</v>
      </c>
      <c r="O6" s="238"/>
      <c r="P6" s="238"/>
      <c r="Q6" s="238"/>
      <c r="R6" s="238"/>
      <c r="S6" s="227"/>
    </row>
    <row r="7" s="197" customFormat="1" ht="16.5" customHeight="1" spans="1:19">
      <c r="A7" s="228">
        <v>1</v>
      </c>
      <c r="B7" s="228">
        <v>2</v>
      </c>
      <c r="C7" s="228">
        <v>3</v>
      </c>
      <c r="D7" s="228">
        <v>4</v>
      </c>
      <c r="E7" s="228">
        <v>5</v>
      </c>
      <c r="F7" s="228">
        <v>6</v>
      </c>
      <c r="G7" s="228">
        <v>7</v>
      </c>
      <c r="H7" s="228">
        <v>8</v>
      </c>
      <c r="I7" s="228">
        <v>9</v>
      </c>
      <c r="J7" s="228">
        <v>10</v>
      </c>
      <c r="K7" s="228">
        <v>11</v>
      </c>
      <c r="L7" s="228">
        <v>12</v>
      </c>
      <c r="M7" s="228">
        <v>13</v>
      </c>
      <c r="N7" s="228">
        <v>14</v>
      </c>
      <c r="O7" s="228">
        <v>15</v>
      </c>
      <c r="P7" s="228">
        <v>16</v>
      </c>
      <c r="Q7" s="228">
        <v>17</v>
      </c>
      <c r="R7" s="228">
        <v>18</v>
      </c>
      <c r="S7" s="228">
        <v>19</v>
      </c>
    </row>
    <row r="8" s="197" customFormat="1" ht="18" customHeight="1" spans="1:19">
      <c r="A8" s="229" t="s">
        <v>72</v>
      </c>
      <c r="B8" s="230" t="s">
        <v>73</v>
      </c>
      <c r="C8" s="231">
        <v>121633771.18</v>
      </c>
      <c r="D8" s="231">
        <v>65365611.18</v>
      </c>
      <c r="E8" s="232">
        <v>16716111.18</v>
      </c>
      <c r="F8" s="232">
        <v>48649500</v>
      </c>
      <c r="G8" s="232"/>
      <c r="H8" s="232"/>
      <c r="I8" s="232"/>
      <c r="J8" s="232"/>
      <c r="K8" s="232"/>
      <c r="L8" s="232"/>
      <c r="M8" s="232"/>
      <c r="N8" s="232"/>
      <c r="O8" s="232">
        <v>56268160</v>
      </c>
      <c r="P8" s="232">
        <v>56268160</v>
      </c>
      <c r="Q8" s="232"/>
      <c r="R8" s="232"/>
      <c r="S8" s="232"/>
    </row>
    <row r="9" s="197" customFormat="1" ht="18" customHeight="1" spans="1:19">
      <c r="A9" s="233" t="s">
        <v>58</v>
      </c>
      <c r="B9" s="234"/>
      <c r="C9" s="232">
        <v>121633771.18</v>
      </c>
      <c r="D9" s="232">
        <v>65365611.18</v>
      </c>
      <c r="E9" s="232">
        <v>16716111.18</v>
      </c>
      <c r="F9" s="232">
        <v>48649500</v>
      </c>
      <c r="G9" s="232"/>
      <c r="H9" s="232"/>
      <c r="I9" s="232"/>
      <c r="J9" s="232"/>
      <c r="K9" s="232"/>
      <c r="L9" s="232"/>
      <c r="M9" s="232"/>
      <c r="N9" s="232"/>
      <c r="O9" s="232">
        <v>56268160</v>
      </c>
      <c r="P9" s="232">
        <v>56268160</v>
      </c>
      <c r="Q9" s="232"/>
      <c r="R9" s="232"/>
      <c r="S9" s="232"/>
    </row>
  </sheetData>
  <mergeCells count="18">
    <mergeCell ref="A2:S2"/>
    <mergeCell ref="A3:D3"/>
    <mergeCell ref="D4:N4"/>
    <mergeCell ref="O4:S4"/>
    <mergeCell ref="I5:N5"/>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85416666666667" right="0.385416666666667" top="0.510416666666667" bottom="0.510416666666667" header="0.3125" footer="0.3125"/>
  <pageSetup paperSize="9" scale="56"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M39"/>
  <sheetViews>
    <sheetView zoomScale="96" zoomScaleNormal="96" topLeftCell="A25" workbookViewId="0">
      <selection activeCell="A2" sqref="A2:M2"/>
    </sheetView>
  </sheetViews>
  <sheetFormatPr defaultColWidth="10.6666666666667" defaultRowHeight="14.25" customHeight="1"/>
  <cols>
    <col min="1" max="1" width="20.1666666666667" style="1" customWidth="1"/>
    <col min="2" max="2" width="44" style="1" customWidth="1"/>
    <col min="3" max="5" width="22.3333333333333" style="1" customWidth="1"/>
    <col min="6" max="6" width="22.1666666666667" style="1" customWidth="1"/>
    <col min="7" max="7" width="22" style="1" customWidth="1"/>
    <col min="8" max="8" width="22.1666666666667" style="197" customWidth="1"/>
    <col min="9" max="9" width="22.1666666666667" style="1" customWidth="1"/>
    <col min="10" max="12" width="22" style="1" customWidth="1"/>
    <col min="13" max="13" width="22.1666666666667" style="1" customWidth="1"/>
    <col min="14" max="16384" width="10.6666666666667" style="197" customWidth="1"/>
  </cols>
  <sheetData>
    <row r="1" ht="19.5" customHeight="1" spans="8:13">
      <c r="H1" s="208"/>
      <c r="M1" s="42" t="s">
        <v>74</v>
      </c>
    </row>
    <row r="2" ht="42" customHeight="1" spans="1:13">
      <c r="A2" s="4" t="s">
        <v>75</v>
      </c>
      <c r="B2" s="209"/>
      <c r="C2" s="209"/>
      <c r="D2" s="209"/>
      <c r="E2" s="209"/>
      <c r="F2" s="209"/>
      <c r="G2" s="209"/>
      <c r="H2" s="209"/>
      <c r="I2" s="209"/>
      <c r="J2" s="209"/>
      <c r="K2" s="209"/>
      <c r="L2" s="209"/>
      <c r="M2" s="209"/>
    </row>
    <row r="3" s="8" customFormat="1" ht="24" customHeight="1" spans="1:13">
      <c r="A3" s="210" t="s">
        <v>2</v>
      </c>
      <c r="B3" s="211"/>
      <c r="C3" s="71"/>
      <c r="D3" s="71"/>
      <c r="E3" s="71"/>
      <c r="F3" s="71"/>
      <c r="G3" s="71"/>
      <c r="H3" s="183"/>
      <c r="I3" s="71"/>
      <c r="J3" s="71"/>
      <c r="K3" s="215"/>
      <c r="L3" s="215"/>
      <c r="M3" s="120" t="s">
        <v>3</v>
      </c>
    </row>
    <row r="4" ht="24" customHeight="1" spans="1:13">
      <c r="A4" s="10" t="s">
        <v>76</v>
      </c>
      <c r="B4" s="10" t="s">
        <v>77</v>
      </c>
      <c r="C4" s="10" t="s">
        <v>58</v>
      </c>
      <c r="D4" s="212" t="s">
        <v>78</v>
      </c>
      <c r="E4" s="80" t="s">
        <v>79</v>
      </c>
      <c r="F4" s="10" t="s">
        <v>62</v>
      </c>
      <c r="G4" s="10" t="s">
        <v>80</v>
      </c>
      <c r="H4" s="12" t="s">
        <v>81</v>
      </c>
      <c r="I4" s="13"/>
      <c r="J4" s="13"/>
      <c r="K4" s="13"/>
      <c r="L4" s="13"/>
      <c r="M4" s="14"/>
    </row>
    <row r="5" ht="33.75" customHeight="1" spans="1:13">
      <c r="A5" s="18"/>
      <c r="B5" s="18"/>
      <c r="C5" s="18"/>
      <c r="D5" s="213" t="s">
        <v>78</v>
      </c>
      <c r="E5" s="84" t="s">
        <v>79</v>
      </c>
      <c r="F5" s="18"/>
      <c r="G5" s="18"/>
      <c r="H5" s="73" t="s">
        <v>60</v>
      </c>
      <c r="I5" s="49" t="s">
        <v>82</v>
      </c>
      <c r="J5" s="49" t="s">
        <v>83</v>
      </c>
      <c r="K5" s="49" t="s">
        <v>84</v>
      </c>
      <c r="L5" s="49" t="s">
        <v>85</v>
      </c>
      <c r="M5" s="49" t="s">
        <v>86</v>
      </c>
    </row>
    <row r="6" ht="19.5" customHeight="1" spans="1:13">
      <c r="A6" s="142">
        <v>1</v>
      </c>
      <c r="B6" s="142">
        <v>2</v>
      </c>
      <c r="C6" s="142">
        <v>3</v>
      </c>
      <c r="D6" s="142">
        <v>4</v>
      </c>
      <c r="E6" s="142">
        <v>5</v>
      </c>
      <c r="F6" s="142">
        <v>6</v>
      </c>
      <c r="G6" s="142">
        <v>7</v>
      </c>
      <c r="H6" s="142">
        <v>8</v>
      </c>
      <c r="I6" s="142">
        <v>9</v>
      </c>
      <c r="J6" s="142">
        <v>10</v>
      </c>
      <c r="K6" s="142">
        <v>11</v>
      </c>
      <c r="L6" s="142">
        <v>12</v>
      </c>
      <c r="M6" s="142">
        <v>13</v>
      </c>
    </row>
    <row r="7" ht="21.75" customHeight="1" spans="1:13">
      <c r="A7" s="200" t="s">
        <v>87</v>
      </c>
      <c r="B7" s="200" t="s">
        <v>88</v>
      </c>
      <c r="C7" s="161">
        <v>1232447.89</v>
      </c>
      <c r="D7" s="161">
        <v>1232447.89</v>
      </c>
      <c r="E7" s="161"/>
      <c r="F7" s="161"/>
      <c r="G7" s="161"/>
      <c r="H7" s="161"/>
      <c r="I7" s="161"/>
      <c r="J7" s="161"/>
      <c r="K7" s="161"/>
      <c r="L7" s="161"/>
      <c r="M7" s="161"/>
    </row>
    <row r="8" ht="21.75" customHeight="1" spans="1:13">
      <c r="A8" s="200" t="s">
        <v>89</v>
      </c>
      <c r="B8" s="200" t="s">
        <v>90</v>
      </c>
      <c r="C8" s="119">
        <v>1141133.28</v>
      </c>
      <c r="D8" s="119">
        <v>1141133.28</v>
      </c>
      <c r="E8" s="119"/>
      <c r="F8" s="119"/>
      <c r="G8" s="119"/>
      <c r="H8" s="161"/>
      <c r="I8" s="119"/>
      <c r="J8" s="119"/>
      <c r="K8" s="119"/>
      <c r="L8" s="119"/>
      <c r="M8" s="119"/>
    </row>
    <row r="9" ht="21.75" customHeight="1" spans="1:13">
      <c r="A9" s="200" t="s">
        <v>91</v>
      </c>
      <c r="B9" s="200" t="s">
        <v>92</v>
      </c>
      <c r="C9" s="119">
        <v>646700</v>
      </c>
      <c r="D9" s="119">
        <v>646700</v>
      </c>
      <c r="E9" s="119"/>
      <c r="F9" s="119"/>
      <c r="G9" s="119"/>
      <c r="H9" s="161"/>
      <c r="I9" s="119"/>
      <c r="J9" s="119"/>
      <c r="K9" s="119"/>
      <c r="L9" s="119"/>
      <c r="M9" s="119"/>
    </row>
    <row r="10" ht="21.75" customHeight="1" spans="1:13">
      <c r="A10" s="200" t="s">
        <v>93</v>
      </c>
      <c r="B10" s="200" t="s">
        <v>94</v>
      </c>
      <c r="C10" s="119">
        <v>494433.28</v>
      </c>
      <c r="D10" s="119">
        <v>494433.28</v>
      </c>
      <c r="E10" s="119"/>
      <c r="F10" s="119"/>
      <c r="G10" s="119"/>
      <c r="H10" s="161"/>
      <c r="I10" s="119"/>
      <c r="J10" s="119"/>
      <c r="K10" s="119"/>
      <c r="L10" s="119"/>
      <c r="M10" s="119"/>
    </row>
    <row r="11" ht="21.75" customHeight="1" spans="1:13">
      <c r="A11" s="200" t="s">
        <v>95</v>
      </c>
      <c r="B11" s="200" t="s">
        <v>96</v>
      </c>
      <c r="C11" s="119">
        <v>37593.6</v>
      </c>
      <c r="D11" s="119">
        <v>37593.6</v>
      </c>
      <c r="E11" s="119"/>
      <c r="F11" s="119"/>
      <c r="G11" s="119"/>
      <c r="H11" s="161"/>
      <c r="I11" s="119"/>
      <c r="J11" s="119"/>
      <c r="K11" s="119"/>
      <c r="L11" s="119"/>
      <c r="M11" s="119"/>
    </row>
    <row r="12" ht="21.75" customHeight="1" spans="1:13">
      <c r="A12" s="200" t="s">
        <v>97</v>
      </c>
      <c r="B12" s="200" t="s">
        <v>98</v>
      </c>
      <c r="C12" s="119">
        <v>37593.6</v>
      </c>
      <c r="D12" s="119">
        <v>37593.6</v>
      </c>
      <c r="E12" s="119"/>
      <c r="F12" s="119"/>
      <c r="G12" s="119"/>
      <c r="H12" s="161"/>
      <c r="I12" s="119"/>
      <c r="J12" s="119"/>
      <c r="K12" s="119"/>
      <c r="L12" s="119"/>
      <c r="M12" s="119"/>
    </row>
    <row r="13" ht="21.75" customHeight="1" spans="1:13">
      <c r="A13" s="200" t="s">
        <v>99</v>
      </c>
      <c r="B13" s="200" t="s">
        <v>100</v>
      </c>
      <c r="C13" s="119">
        <v>41331.06</v>
      </c>
      <c r="D13" s="119">
        <v>41331.06</v>
      </c>
      <c r="E13" s="119"/>
      <c r="F13" s="119"/>
      <c r="G13" s="119"/>
      <c r="H13" s="161"/>
      <c r="I13" s="119"/>
      <c r="J13" s="119"/>
      <c r="K13" s="119"/>
      <c r="L13" s="119"/>
      <c r="M13" s="119"/>
    </row>
    <row r="14" ht="21.75" customHeight="1" spans="1:13">
      <c r="A14" s="200" t="s">
        <v>101</v>
      </c>
      <c r="B14" s="200" t="s">
        <v>102</v>
      </c>
      <c r="C14" s="119">
        <v>41331.06</v>
      </c>
      <c r="D14" s="119">
        <v>41331.06</v>
      </c>
      <c r="E14" s="119"/>
      <c r="F14" s="119"/>
      <c r="G14" s="119"/>
      <c r="H14" s="161"/>
      <c r="I14" s="119"/>
      <c r="J14" s="119"/>
      <c r="K14" s="119"/>
      <c r="L14" s="119"/>
      <c r="M14" s="119"/>
    </row>
    <row r="15" ht="21.75" customHeight="1" spans="1:13">
      <c r="A15" s="200" t="s">
        <v>103</v>
      </c>
      <c r="B15" s="200" t="s">
        <v>104</v>
      </c>
      <c r="C15" s="119">
        <v>12389.95</v>
      </c>
      <c r="D15" s="119">
        <v>12389.95</v>
      </c>
      <c r="E15" s="119"/>
      <c r="F15" s="119"/>
      <c r="G15" s="119"/>
      <c r="H15" s="161"/>
      <c r="I15" s="119"/>
      <c r="J15" s="119"/>
      <c r="K15" s="119"/>
      <c r="L15" s="119"/>
      <c r="M15" s="119"/>
    </row>
    <row r="16" ht="21.75" customHeight="1" spans="1:13">
      <c r="A16" s="200" t="s">
        <v>105</v>
      </c>
      <c r="B16" s="200" t="s">
        <v>106</v>
      </c>
      <c r="C16" s="119">
        <v>12389.95</v>
      </c>
      <c r="D16" s="119">
        <v>12389.95</v>
      </c>
      <c r="E16" s="119"/>
      <c r="F16" s="119"/>
      <c r="G16" s="119"/>
      <c r="H16" s="161"/>
      <c r="I16" s="119"/>
      <c r="J16" s="119"/>
      <c r="K16" s="119"/>
      <c r="L16" s="119"/>
      <c r="M16" s="119"/>
    </row>
    <row r="17" ht="21.75" customHeight="1" spans="1:13">
      <c r="A17" s="200" t="s">
        <v>107</v>
      </c>
      <c r="B17" s="200" t="s">
        <v>108</v>
      </c>
      <c r="C17" s="161">
        <v>527036.57</v>
      </c>
      <c r="D17" s="161">
        <v>327036.57</v>
      </c>
      <c r="E17" s="161">
        <v>200000</v>
      </c>
      <c r="F17" s="161"/>
      <c r="G17" s="161"/>
      <c r="H17" s="161"/>
      <c r="I17" s="161"/>
      <c r="J17" s="161"/>
      <c r="K17" s="161"/>
      <c r="L17" s="161"/>
      <c r="M17" s="161"/>
    </row>
    <row r="18" ht="21.75" customHeight="1" spans="1:13">
      <c r="A18" s="200" t="s">
        <v>109</v>
      </c>
      <c r="B18" s="200" t="s">
        <v>110</v>
      </c>
      <c r="C18" s="119">
        <v>200000</v>
      </c>
      <c r="D18" s="119"/>
      <c r="E18" s="119">
        <v>200000</v>
      </c>
      <c r="F18" s="119"/>
      <c r="G18" s="119"/>
      <c r="H18" s="161"/>
      <c r="I18" s="119"/>
      <c r="J18" s="119"/>
      <c r="K18" s="119"/>
      <c r="L18" s="119"/>
      <c r="M18" s="119"/>
    </row>
    <row r="19" ht="21.75" customHeight="1" spans="1:13">
      <c r="A19" s="200" t="s">
        <v>111</v>
      </c>
      <c r="B19" s="200" t="s">
        <v>112</v>
      </c>
      <c r="C19" s="119">
        <v>200000</v>
      </c>
      <c r="D19" s="119"/>
      <c r="E19" s="119">
        <v>200000</v>
      </c>
      <c r="F19" s="119"/>
      <c r="G19" s="119"/>
      <c r="H19" s="161"/>
      <c r="I19" s="119"/>
      <c r="J19" s="119"/>
      <c r="K19" s="119"/>
      <c r="L19" s="119"/>
      <c r="M19" s="119"/>
    </row>
    <row r="20" ht="21.75" customHeight="1" spans="1:13">
      <c r="A20" s="200" t="s">
        <v>113</v>
      </c>
      <c r="B20" s="200" t="s">
        <v>114</v>
      </c>
      <c r="C20" s="119">
        <v>327036.57</v>
      </c>
      <c r="D20" s="119">
        <v>327036.57</v>
      </c>
      <c r="E20" s="119"/>
      <c r="F20" s="119"/>
      <c r="G20" s="119"/>
      <c r="H20" s="161"/>
      <c r="I20" s="119"/>
      <c r="J20" s="119"/>
      <c r="K20" s="119"/>
      <c r="L20" s="119"/>
      <c r="M20" s="119"/>
    </row>
    <row r="21" ht="21.75" customHeight="1" spans="1:13">
      <c r="A21" s="200" t="s">
        <v>115</v>
      </c>
      <c r="B21" s="200" t="s">
        <v>116</v>
      </c>
      <c r="C21" s="119">
        <v>83851.57</v>
      </c>
      <c r="D21" s="119">
        <v>83851.57</v>
      </c>
      <c r="E21" s="119"/>
      <c r="F21" s="119"/>
      <c r="G21" s="119"/>
      <c r="H21" s="161"/>
      <c r="I21" s="119"/>
      <c r="J21" s="119"/>
      <c r="K21" s="119"/>
      <c r="L21" s="119"/>
      <c r="M21" s="119"/>
    </row>
    <row r="22" ht="21.75" customHeight="1" spans="1:13">
      <c r="A22" s="200" t="s">
        <v>117</v>
      </c>
      <c r="B22" s="200" t="s">
        <v>118</v>
      </c>
      <c r="C22" s="119">
        <v>119190.54</v>
      </c>
      <c r="D22" s="119">
        <v>119190.54</v>
      </c>
      <c r="E22" s="119"/>
      <c r="F22" s="119"/>
      <c r="G22" s="119"/>
      <c r="H22" s="161"/>
      <c r="I22" s="119"/>
      <c r="J22" s="119"/>
      <c r="K22" s="119"/>
      <c r="L22" s="119"/>
      <c r="M22" s="119"/>
    </row>
    <row r="23" ht="21.75" customHeight="1" spans="1:13">
      <c r="A23" s="200" t="s">
        <v>119</v>
      </c>
      <c r="B23" s="200" t="s">
        <v>120</v>
      </c>
      <c r="C23" s="119">
        <v>102434.96</v>
      </c>
      <c r="D23" s="119">
        <v>102434.96</v>
      </c>
      <c r="E23" s="119"/>
      <c r="F23" s="119"/>
      <c r="G23" s="119"/>
      <c r="H23" s="161"/>
      <c r="I23" s="119"/>
      <c r="J23" s="119"/>
      <c r="K23" s="119"/>
      <c r="L23" s="119"/>
      <c r="M23" s="119"/>
    </row>
    <row r="24" ht="21.75" customHeight="1" spans="1:13">
      <c r="A24" s="200" t="s">
        <v>121</v>
      </c>
      <c r="B24" s="200" t="s">
        <v>122</v>
      </c>
      <c r="C24" s="119">
        <v>21559.5</v>
      </c>
      <c r="D24" s="119">
        <v>21559.5</v>
      </c>
      <c r="E24" s="119"/>
      <c r="F24" s="119"/>
      <c r="G24" s="119"/>
      <c r="H24" s="161"/>
      <c r="I24" s="119"/>
      <c r="J24" s="119"/>
      <c r="K24" s="119"/>
      <c r="L24" s="119"/>
      <c r="M24" s="119"/>
    </row>
    <row r="25" ht="21.75" customHeight="1" spans="1:13">
      <c r="A25" s="200" t="s">
        <v>123</v>
      </c>
      <c r="B25" s="200" t="s">
        <v>124</v>
      </c>
      <c r="C25" s="161">
        <v>48974500</v>
      </c>
      <c r="D25" s="161"/>
      <c r="E25" s="161">
        <v>325000</v>
      </c>
      <c r="F25" s="161">
        <v>48649500</v>
      </c>
      <c r="G25" s="161"/>
      <c r="H25" s="161"/>
      <c r="I25" s="161"/>
      <c r="J25" s="161"/>
      <c r="K25" s="161"/>
      <c r="L25" s="161"/>
      <c r="M25" s="161"/>
    </row>
    <row r="26" ht="21.75" customHeight="1" spans="1:13">
      <c r="A26" s="200" t="s">
        <v>125</v>
      </c>
      <c r="B26" s="200" t="s">
        <v>126</v>
      </c>
      <c r="C26" s="119">
        <v>48649500</v>
      </c>
      <c r="D26" s="119"/>
      <c r="E26" s="119"/>
      <c r="F26" s="119">
        <v>48649500</v>
      </c>
      <c r="G26" s="119"/>
      <c r="H26" s="161"/>
      <c r="I26" s="119"/>
      <c r="J26" s="119"/>
      <c r="K26" s="119"/>
      <c r="L26" s="119"/>
      <c r="M26" s="119"/>
    </row>
    <row r="27" ht="21.75" customHeight="1" spans="1:13">
      <c r="A27" s="200" t="s">
        <v>127</v>
      </c>
      <c r="B27" s="200" t="s">
        <v>128</v>
      </c>
      <c r="C27" s="119">
        <v>48649500</v>
      </c>
      <c r="D27" s="119"/>
      <c r="E27" s="119"/>
      <c r="F27" s="119">
        <v>48649500</v>
      </c>
      <c r="G27" s="119"/>
      <c r="H27" s="161"/>
      <c r="I27" s="119"/>
      <c r="J27" s="119"/>
      <c r="K27" s="119"/>
      <c r="L27" s="119"/>
      <c r="M27" s="119"/>
    </row>
    <row r="28" ht="21.75" customHeight="1" spans="1:13">
      <c r="A28" s="200" t="s">
        <v>129</v>
      </c>
      <c r="B28" s="200" t="s">
        <v>130</v>
      </c>
      <c r="C28" s="119">
        <v>325000</v>
      </c>
      <c r="D28" s="119"/>
      <c r="E28" s="119">
        <v>325000</v>
      </c>
      <c r="F28" s="119"/>
      <c r="G28" s="119"/>
      <c r="H28" s="161"/>
      <c r="I28" s="119"/>
      <c r="J28" s="119"/>
      <c r="K28" s="119"/>
      <c r="L28" s="119"/>
      <c r="M28" s="119"/>
    </row>
    <row r="29" ht="21.75" customHeight="1" spans="1:13">
      <c r="A29" s="200" t="s">
        <v>131</v>
      </c>
      <c r="B29" s="200" t="s">
        <v>132</v>
      </c>
      <c r="C29" s="119">
        <v>325000</v>
      </c>
      <c r="D29" s="119"/>
      <c r="E29" s="119">
        <v>325000</v>
      </c>
      <c r="F29" s="119"/>
      <c r="G29" s="119"/>
      <c r="H29" s="161"/>
      <c r="I29" s="119"/>
      <c r="J29" s="119"/>
      <c r="K29" s="119"/>
      <c r="L29" s="119"/>
      <c r="M29" s="119"/>
    </row>
    <row r="30" ht="21.75" customHeight="1" spans="1:13">
      <c r="A30" s="200" t="s">
        <v>133</v>
      </c>
      <c r="B30" s="200" t="s">
        <v>134</v>
      </c>
      <c r="C30" s="161">
        <v>70528961.76</v>
      </c>
      <c r="D30" s="161">
        <v>4035801.76</v>
      </c>
      <c r="E30" s="161">
        <v>66493160</v>
      </c>
      <c r="F30" s="161"/>
      <c r="G30" s="161"/>
      <c r="H30" s="161"/>
      <c r="I30" s="161"/>
      <c r="J30" s="161"/>
      <c r="K30" s="161"/>
      <c r="L30" s="161"/>
      <c r="M30" s="161"/>
    </row>
    <row r="31" ht="21.75" customHeight="1" spans="1:13">
      <c r="A31" s="200" t="s">
        <v>135</v>
      </c>
      <c r="B31" s="200" t="s">
        <v>136</v>
      </c>
      <c r="C31" s="119">
        <v>70528961.76</v>
      </c>
      <c r="D31" s="119">
        <v>4035801.76</v>
      </c>
      <c r="E31" s="119">
        <v>66493160</v>
      </c>
      <c r="F31" s="119"/>
      <c r="G31" s="119"/>
      <c r="H31" s="161"/>
      <c r="I31" s="119"/>
      <c r="J31" s="119"/>
      <c r="K31" s="119"/>
      <c r="L31" s="119"/>
      <c r="M31" s="119"/>
    </row>
    <row r="32" ht="21.75" customHeight="1" spans="1:13">
      <c r="A32" s="200" t="s">
        <v>137</v>
      </c>
      <c r="B32" s="200" t="s">
        <v>138</v>
      </c>
      <c r="C32" s="119">
        <v>2803108.16</v>
      </c>
      <c r="D32" s="119">
        <v>1903108.16</v>
      </c>
      <c r="E32" s="119">
        <v>900000</v>
      </c>
      <c r="F32" s="119"/>
      <c r="G32" s="119"/>
      <c r="H32" s="161"/>
      <c r="I32" s="119"/>
      <c r="J32" s="119"/>
      <c r="K32" s="119"/>
      <c r="L32" s="119"/>
      <c r="M32" s="119"/>
    </row>
    <row r="33" ht="21.75" customHeight="1" spans="1:13">
      <c r="A33" s="200" t="s">
        <v>139</v>
      </c>
      <c r="B33" s="200" t="s">
        <v>140</v>
      </c>
      <c r="C33" s="119">
        <v>36630000</v>
      </c>
      <c r="D33" s="119"/>
      <c r="E33" s="119">
        <v>36630000</v>
      </c>
      <c r="F33" s="119"/>
      <c r="G33" s="119"/>
      <c r="H33" s="161"/>
      <c r="I33" s="119"/>
      <c r="J33" s="119"/>
      <c r="K33" s="119"/>
      <c r="L33" s="119"/>
      <c r="M33" s="119"/>
    </row>
    <row r="34" ht="21.75" customHeight="1" spans="1:13">
      <c r="A34" s="200" t="s">
        <v>141</v>
      </c>
      <c r="B34" s="200" t="s">
        <v>142</v>
      </c>
      <c r="C34" s="119">
        <v>30995853.6</v>
      </c>
      <c r="D34" s="119">
        <v>2132693.6</v>
      </c>
      <c r="E34" s="119">
        <v>28863160</v>
      </c>
      <c r="F34" s="119"/>
      <c r="G34" s="119"/>
      <c r="H34" s="161"/>
      <c r="I34" s="119"/>
      <c r="J34" s="119"/>
      <c r="K34" s="119"/>
      <c r="L34" s="119"/>
      <c r="M34" s="119"/>
    </row>
    <row r="35" ht="21.75" customHeight="1" spans="1:13">
      <c r="A35" s="200" t="s">
        <v>143</v>
      </c>
      <c r="B35" s="200" t="s">
        <v>144</v>
      </c>
      <c r="C35" s="119">
        <v>100000</v>
      </c>
      <c r="D35" s="119"/>
      <c r="E35" s="119">
        <v>100000</v>
      </c>
      <c r="F35" s="119"/>
      <c r="G35" s="119"/>
      <c r="H35" s="161"/>
      <c r="I35" s="119"/>
      <c r="J35" s="119"/>
      <c r="K35" s="119"/>
      <c r="L35" s="119"/>
      <c r="M35" s="119"/>
    </row>
    <row r="36" ht="21.75" customHeight="1" spans="1:13">
      <c r="A36" s="200" t="s">
        <v>145</v>
      </c>
      <c r="B36" s="200" t="s">
        <v>146</v>
      </c>
      <c r="C36" s="161">
        <v>370824.96</v>
      </c>
      <c r="D36" s="161">
        <v>370824.96</v>
      </c>
      <c r="E36" s="161"/>
      <c r="F36" s="161"/>
      <c r="G36" s="161"/>
      <c r="H36" s="161"/>
      <c r="I36" s="161"/>
      <c r="J36" s="161"/>
      <c r="K36" s="161"/>
      <c r="L36" s="161"/>
      <c r="M36" s="161"/>
    </row>
    <row r="37" ht="21.75" customHeight="1" spans="1:13">
      <c r="A37" s="200" t="s">
        <v>147</v>
      </c>
      <c r="B37" s="200" t="s">
        <v>148</v>
      </c>
      <c r="C37" s="119">
        <v>370824.96</v>
      </c>
      <c r="D37" s="119">
        <v>370824.96</v>
      </c>
      <c r="E37" s="119"/>
      <c r="F37" s="119"/>
      <c r="G37" s="119"/>
      <c r="H37" s="161"/>
      <c r="I37" s="119"/>
      <c r="J37" s="119"/>
      <c r="K37" s="119"/>
      <c r="L37" s="119"/>
      <c r="M37" s="119"/>
    </row>
    <row r="38" ht="21.75" customHeight="1" spans="1:13">
      <c r="A38" s="200" t="s">
        <v>149</v>
      </c>
      <c r="B38" s="200" t="s">
        <v>150</v>
      </c>
      <c r="C38" s="119">
        <v>370824.96</v>
      </c>
      <c r="D38" s="119">
        <v>370824.96</v>
      </c>
      <c r="E38" s="119"/>
      <c r="F38" s="119"/>
      <c r="G38" s="119"/>
      <c r="H38" s="161"/>
      <c r="I38" s="119"/>
      <c r="J38" s="119"/>
      <c r="K38" s="119"/>
      <c r="L38" s="119"/>
      <c r="M38" s="119"/>
    </row>
    <row r="39" ht="21.75" customHeight="1" spans="1:13">
      <c r="A39" s="154" t="s">
        <v>151</v>
      </c>
      <c r="B39" s="214" t="s">
        <v>151</v>
      </c>
      <c r="C39" s="119">
        <v>121633771.18</v>
      </c>
      <c r="D39" s="119">
        <v>5966111.18</v>
      </c>
      <c r="E39" s="119">
        <v>67018160</v>
      </c>
      <c r="F39" s="119">
        <v>48649500</v>
      </c>
      <c r="G39" s="119"/>
      <c r="H39" s="161"/>
      <c r="I39" s="119"/>
      <c r="J39" s="119"/>
      <c r="K39" s="119"/>
      <c r="L39" s="119"/>
      <c r="M39" s="119"/>
    </row>
  </sheetData>
  <mergeCells count="11">
    <mergeCell ref="A2:M2"/>
    <mergeCell ref="A3:J3"/>
    <mergeCell ref="H4:M4"/>
    <mergeCell ref="A39:B39"/>
    <mergeCell ref="A4:A5"/>
    <mergeCell ref="B4:B5"/>
    <mergeCell ref="C4:C5"/>
    <mergeCell ref="D4:D5"/>
    <mergeCell ref="E4:E5"/>
    <mergeCell ref="F4:F5"/>
    <mergeCell ref="G4:G5"/>
  </mergeCells>
  <printOptions horizontalCentered="1"/>
  <pageMargins left="0.385416666666667" right="0.385416666666667" top="0.510416666666667" bottom="0.510416666666667" header="0.3125" footer="0.3125"/>
  <pageSetup paperSize="9" scale="5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5"/>
  <sheetViews>
    <sheetView topLeftCell="A8" workbookViewId="0">
      <selection activeCell="A2" sqref="A2:D2"/>
    </sheetView>
  </sheetViews>
  <sheetFormatPr defaultColWidth="10.6666666666667" defaultRowHeight="14.25" customHeight="1" outlineLevelCol="3"/>
  <cols>
    <col min="1" max="1" width="45.8333333333333" style="40" customWidth="1"/>
    <col min="2" max="2" width="36" style="40" customWidth="1"/>
    <col min="3" max="3" width="41.8333333333333" style="40" customWidth="1"/>
    <col min="4" max="4" width="34.8333333333333" style="40" customWidth="1"/>
    <col min="5" max="16384" width="10.6666666666667" style="197" customWidth="1"/>
  </cols>
  <sheetData>
    <row r="1" ht="19.5" customHeight="1" spans="4:4">
      <c r="D1" s="42" t="s">
        <v>152</v>
      </c>
    </row>
    <row r="2" ht="36" customHeight="1" spans="1:4">
      <c r="A2" s="4" t="s">
        <v>153</v>
      </c>
      <c r="B2" s="198"/>
      <c r="C2" s="198"/>
      <c r="D2" s="198"/>
    </row>
    <row r="3" s="196" customFormat="1" ht="24" customHeight="1" spans="1:4">
      <c r="A3" s="6" t="s">
        <v>2</v>
      </c>
      <c r="B3" s="199"/>
      <c r="C3" s="199"/>
      <c r="D3" s="120" t="s">
        <v>3</v>
      </c>
    </row>
    <row r="4" ht="19.5" customHeight="1" spans="1:4">
      <c r="A4" s="12" t="s">
        <v>4</v>
      </c>
      <c r="B4" s="14"/>
      <c r="C4" s="12" t="s">
        <v>5</v>
      </c>
      <c r="D4" s="14"/>
    </row>
    <row r="5" ht="21.75" customHeight="1" spans="1:4">
      <c r="A5" s="31" t="s">
        <v>6</v>
      </c>
      <c r="B5" s="129" t="s">
        <v>7</v>
      </c>
      <c r="C5" s="31" t="s">
        <v>154</v>
      </c>
      <c r="D5" s="129" t="s">
        <v>7</v>
      </c>
    </row>
    <row r="6" ht="17.25" customHeight="1" spans="1:4">
      <c r="A6" s="33"/>
      <c r="B6" s="18"/>
      <c r="C6" s="33"/>
      <c r="D6" s="18"/>
    </row>
    <row r="7" ht="17.25" customHeight="1" spans="1:4">
      <c r="A7" s="200" t="s">
        <v>155</v>
      </c>
      <c r="B7" s="201">
        <v>65365611.18</v>
      </c>
      <c r="C7" s="22" t="s">
        <v>156</v>
      </c>
      <c r="D7" s="119">
        <v>121633771.18</v>
      </c>
    </row>
    <row r="8" ht="17.25" customHeight="1" spans="1:4">
      <c r="A8" s="143" t="s">
        <v>157</v>
      </c>
      <c r="B8" s="201">
        <v>16716111.18</v>
      </c>
      <c r="C8" s="22" t="s">
        <v>158</v>
      </c>
      <c r="D8" s="119"/>
    </row>
    <row r="9" ht="17.25" customHeight="1" spans="1:4">
      <c r="A9" s="143" t="s">
        <v>159</v>
      </c>
      <c r="B9" s="202">
        <v>48649500</v>
      </c>
      <c r="C9" s="22" t="s">
        <v>160</v>
      </c>
      <c r="D9" s="119"/>
    </row>
    <row r="10" ht="17.25" customHeight="1" spans="1:4">
      <c r="A10" s="143" t="s">
        <v>161</v>
      </c>
      <c r="B10" s="202"/>
      <c r="C10" s="22" t="s">
        <v>162</v>
      </c>
      <c r="D10" s="119"/>
    </row>
    <row r="11" ht="17.25" customHeight="1" spans="1:4">
      <c r="A11" s="143" t="s">
        <v>163</v>
      </c>
      <c r="B11" s="201">
        <v>56268160</v>
      </c>
      <c r="C11" s="22" t="s">
        <v>164</v>
      </c>
      <c r="D11" s="119"/>
    </row>
    <row r="12" ht="17.25" customHeight="1" spans="1:4">
      <c r="A12" s="143" t="s">
        <v>157</v>
      </c>
      <c r="B12" s="201">
        <v>56268160</v>
      </c>
      <c r="C12" s="22" t="s">
        <v>165</v>
      </c>
      <c r="D12" s="119"/>
    </row>
    <row r="13" ht="17.25" customHeight="1" spans="1:4">
      <c r="A13" s="143" t="s">
        <v>159</v>
      </c>
      <c r="B13" s="202"/>
      <c r="C13" s="22" t="s">
        <v>166</v>
      </c>
      <c r="D13" s="119"/>
    </row>
    <row r="14" ht="17.25" customHeight="1" spans="1:4">
      <c r="A14" s="143" t="s">
        <v>161</v>
      </c>
      <c r="B14" s="202"/>
      <c r="C14" s="22" t="s">
        <v>167</v>
      </c>
      <c r="D14" s="119"/>
    </row>
    <row r="15" ht="17.25" customHeight="1" spans="1:4">
      <c r="A15" s="143"/>
      <c r="B15" s="143"/>
      <c r="C15" s="22" t="s">
        <v>168</v>
      </c>
      <c r="D15" s="119">
        <v>1232447.89</v>
      </c>
    </row>
    <row r="16" ht="17.25" customHeight="1" spans="1:4">
      <c r="A16" s="143"/>
      <c r="B16" s="200"/>
      <c r="C16" s="22" t="s">
        <v>169</v>
      </c>
      <c r="D16" s="119">
        <v>527036.57</v>
      </c>
    </row>
    <row r="17" ht="17.25" customHeight="1" spans="1:4">
      <c r="A17" s="169"/>
      <c r="B17" s="203"/>
      <c r="C17" s="22" t="s">
        <v>170</v>
      </c>
      <c r="D17" s="119"/>
    </row>
    <row r="18" ht="17.25" customHeight="1" spans="1:4">
      <c r="A18" s="169"/>
      <c r="B18" s="203"/>
      <c r="C18" s="22" t="s">
        <v>171</v>
      </c>
      <c r="D18" s="119">
        <v>48974500</v>
      </c>
    </row>
    <row r="19" ht="17.25" customHeight="1" spans="1:4">
      <c r="A19" s="204"/>
      <c r="B19" s="204"/>
      <c r="C19" s="22" t="s">
        <v>172</v>
      </c>
      <c r="D19" s="119"/>
    </row>
    <row r="20" ht="17.25" customHeight="1" spans="1:4">
      <c r="A20" s="204"/>
      <c r="B20" s="204"/>
      <c r="C20" s="22" t="s">
        <v>173</v>
      </c>
      <c r="D20" s="119">
        <v>70528961.76</v>
      </c>
    </row>
    <row r="21" ht="17.25" customHeight="1" spans="1:4">
      <c r="A21" s="204"/>
      <c r="B21" s="204"/>
      <c r="C21" s="22" t="s">
        <v>174</v>
      </c>
      <c r="D21" s="119"/>
    </row>
    <row r="22" ht="17.25" customHeight="1" spans="1:4">
      <c r="A22" s="204"/>
      <c r="B22" s="204"/>
      <c r="C22" s="22" t="s">
        <v>175</v>
      </c>
      <c r="D22" s="119"/>
    </row>
    <row r="23" ht="17.25" customHeight="1" spans="1:4">
      <c r="A23" s="204"/>
      <c r="B23" s="204"/>
      <c r="C23" s="22" t="s">
        <v>176</v>
      </c>
      <c r="D23" s="119"/>
    </row>
    <row r="24" ht="17.25" customHeight="1" spans="1:4">
      <c r="A24" s="204"/>
      <c r="B24" s="204"/>
      <c r="C24" s="22" t="s">
        <v>177</v>
      </c>
      <c r="D24" s="119"/>
    </row>
    <row r="25" ht="17.25" customHeight="1" spans="1:4">
      <c r="A25" s="204"/>
      <c r="B25" s="204"/>
      <c r="C25" s="22" t="s">
        <v>178</v>
      </c>
      <c r="D25" s="119"/>
    </row>
    <row r="26" ht="17.25" customHeight="1" spans="1:4">
      <c r="A26" s="204"/>
      <c r="B26" s="204"/>
      <c r="C26" s="22" t="s">
        <v>179</v>
      </c>
      <c r="D26" s="119">
        <v>370824.96</v>
      </c>
    </row>
    <row r="27" ht="17.25" customHeight="1" spans="1:4">
      <c r="A27" s="204"/>
      <c r="B27" s="204"/>
      <c r="C27" s="22" t="s">
        <v>180</v>
      </c>
      <c r="D27" s="119"/>
    </row>
    <row r="28" ht="17.25" customHeight="1" spans="1:4">
      <c r="A28" s="204"/>
      <c r="B28" s="204"/>
      <c r="C28" s="22" t="s">
        <v>181</v>
      </c>
      <c r="D28" s="119"/>
    </row>
    <row r="29" ht="17.25" customHeight="1" spans="1:4">
      <c r="A29" s="204"/>
      <c r="B29" s="204"/>
      <c r="C29" s="22" t="s">
        <v>182</v>
      </c>
      <c r="D29" s="119"/>
    </row>
    <row r="30" ht="17.25" customHeight="1" spans="1:4">
      <c r="A30" s="204"/>
      <c r="B30" s="204"/>
      <c r="C30" s="22" t="s">
        <v>183</v>
      </c>
      <c r="D30" s="119"/>
    </row>
    <row r="31" ht="17.25" customHeight="1" spans="1:4">
      <c r="A31" s="205"/>
      <c r="B31" s="203"/>
      <c r="C31" s="22" t="s">
        <v>184</v>
      </c>
      <c r="D31" s="119"/>
    </row>
    <row r="32" ht="17.25" customHeight="1" spans="1:4">
      <c r="A32" s="205"/>
      <c r="B32" s="203"/>
      <c r="C32" s="22" t="s">
        <v>185</v>
      </c>
      <c r="D32" s="119"/>
    </row>
    <row r="33" ht="17.25" customHeight="1" spans="1:4">
      <c r="A33" s="205"/>
      <c r="B33" s="203"/>
      <c r="C33" s="22" t="s">
        <v>186</v>
      </c>
      <c r="D33" s="119"/>
    </row>
    <row r="34" customHeight="1" spans="1:4">
      <c r="A34" s="205"/>
      <c r="B34" s="203"/>
      <c r="C34" s="169" t="s">
        <v>187</v>
      </c>
      <c r="D34" s="203"/>
    </row>
    <row r="35" ht="17.25" customHeight="1" spans="1:4">
      <c r="A35" s="206" t="s">
        <v>188</v>
      </c>
      <c r="B35" s="207">
        <v>121633771.18</v>
      </c>
      <c r="C35" s="205" t="s">
        <v>53</v>
      </c>
      <c r="D35" s="207">
        <v>121633771.18</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10416666666667" bottom="0.510416666666667" header="0.3125" footer="0.3125"/>
  <pageSetup paperSize="9" scale="78"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7"/>
  <sheetViews>
    <sheetView topLeftCell="A9" workbookViewId="0">
      <selection activeCell="E14" sqref="E14"/>
    </sheetView>
  </sheetViews>
  <sheetFormatPr defaultColWidth="10.6666666666667" defaultRowHeight="14.25" customHeight="1" outlineLevelCol="6"/>
  <cols>
    <col min="1" max="1" width="23.5" style="121" customWidth="1"/>
    <col min="2" max="2" width="51.3333333333333" style="121" customWidth="1"/>
    <col min="3" max="3" width="28.3333333333333" style="1" customWidth="1"/>
    <col min="4" max="4" width="23.8333333333333" style="1" customWidth="1"/>
    <col min="5" max="7" width="28.3333333333333" style="1" customWidth="1"/>
    <col min="8" max="16384" width="10.6666666666667" style="1" customWidth="1"/>
  </cols>
  <sheetData>
    <row r="1" customHeight="1" spans="4:7">
      <c r="D1" s="152"/>
      <c r="F1" s="66"/>
      <c r="G1" s="42" t="s">
        <v>189</v>
      </c>
    </row>
    <row r="2" ht="39" customHeight="1" spans="1:7">
      <c r="A2" s="188" t="s">
        <v>190</v>
      </c>
      <c r="B2" s="128"/>
      <c r="C2" s="128"/>
      <c r="D2" s="128"/>
      <c r="E2" s="128"/>
      <c r="F2" s="128"/>
      <c r="G2" s="128"/>
    </row>
    <row r="3" ht="18" customHeight="1" spans="1:7">
      <c r="A3" s="189" t="s">
        <v>2</v>
      </c>
      <c r="C3" s="183"/>
      <c r="D3" s="183"/>
      <c r="E3" s="183"/>
      <c r="F3" s="124"/>
      <c r="G3" s="120" t="s">
        <v>3</v>
      </c>
    </row>
    <row r="4" ht="20.25" customHeight="1" spans="1:7">
      <c r="A4" s="190" t="s">
        <v>191</v>
      </c>
      <c r="B4" s="191"/>
      <c r="C4" s="129" t="s">
        <v>58</v>
      </c>
      <c r="D4" s="167" t="s">
        <v>78</v>
      </c>
      <c r="E4" s="13"/>
      <c r="F4" s="14"/>
      <c r="G4" s="158" t="s">
        <v>79</v>
      </c>
    </row>
    <row r="5" ht="20.25" customHeight="1" spans="1:7">
      <c r="A5" s="192" t="s">
        <v>76</v>
      </c>
      <c r="B5" s="192" t="s">
        <v>77</v>
      </c>
      <c r="C5" s="33"/>
      <c r="D5" s="73" t="s">
        <v>60</v>
      </c>
      <c r="E5" s="73" t="s">
        <v>192</v>
      </c>
      <c r="F5" s="73" t="s">
        <v>193</v>
      </c>
      <c r="G5" s="112"/>
    </row>
    <row r="6" ht="19.5" customHeight="1" spans="1:7">
      <c r="A6" s="192" t="s">
        <v>194</v>
      </c>
      <c r="B6" s="192" t="s">
        <v>195</v>
      </c>
      <c r="C6" s="192" t="s">
        <v>196</v>
      </c>
      <c r="D6" s="73">
        <v>4</v>
      </c>
      <c r="E6" s="193" t="s">
        <v>197</v>
      </c>
      <c r="F6" s="193" t="s">
        <v>198</v>
      </c>
      <c r="G6" s="192" t="s">
        <v>199</v>
      </c>
    </row>
    <row r="7" ht="18" customHeight="1" spans="1:7">
      <c r="A7" s="34" t="s">
        <v>87</v>
      </c>
      <c r="B7" s="34" t="s">
        <v>88</v>
      </c>
      <c r="C7" s="160">
        <v>1232447.89</v>
      </c>
      <c r="D7" s="160">
        <v>1232447.89</v>
      </c>
      <c r="E7" s="160">
        <v>1220847.89</v>
      </c>
      <c r="F7" s="160">
        <v>11600</v>
      </c>
      <c r="G7" s="160"/>
    </row>
    <row r="8" ht="18" customHeight="1" spans="1:7">
      <c r="A8" s="34" t="s">
        <v>89</v>
      </c>
      <c r="B8" s="34" t="s">
        <v>90</v>
      </c>
      <c r="C8" s="160">
        <v>1141133.28</v>
      </c>
      <c r="D8" s="160">
        <v>1141133.28</v>
      </c>
      <c r="E8" s="160">
        <v>1129533.28</v>
      </c>
      <c r="F8" s="160">
        <v>11600</v>
      </c>
      <c r="G8" s="160"/>
    </row>
    <row r="9" ht="18" customHeight="1" spans="1:7">
      <c r="A9" s="34" t="s">
        <v>91</v>
      </c>
      <c r="B9" s="34" t="s">
        <v>92</v>
      </c>
      <c r="C9" s="160">
        <v>646700</v>
      </c>
      <c r="D9" s="160">
        <v>646700</v>
      </c>
      <c r="E9" s="160">
        <v>635100</v>
      </c>
      <c r="F9" s="160">
        <v>11600</v>
      </c>
      <c r="G9" s="160"/>
    </row>
    <row r="10" ht="18" customHeight="1" spans="1:7">
      <c r="A10" s="34" t="s">
        <v>93</v>
      </c>
      <c r="B10" s="34" t="s">
        <v>94</v>
      </c>
      <c r="C10" s="160">
        <v>494433.28</v>
      </c>
      <c r="D10" s="160">
        <v>494433.28</v>
      </c>
      <c r="E10" s="160">
        <v>494433.28</v>
      </c>
      <c r="F10" s="160"/>
      <c r="G10" s="160"/>
    </row>
    <row r="11" ht="18" customHeight="1" spans="1:7">
      <c r="A11" s="34" t="s">
        <v>95</v>
      </c>
      <c r="B11" s="34" t="s">
        <v>96</v>
      </c>
      <c r="C11" s="160">
        <v>37593.6</v>
      </c>
      <c r="D11" s="160">
        <v>37593.6</v>
      </c>
      <c r="E11" s="160">
        <v>37593.6</v>
      </c>
      <c r="F11" s="160"/>
      <c r="G11" s="160"/>
    </row>
    <row r="12" ht="18" customHeight="1" spans="1:7">
      <c r="A12" s="34" t="s">
        <v>97</v>
      </c>
      <c r="B12" s="34" t="s">
        <v>98</v>
      </c>
      <c r="C12" s="160">
        <v>37593.6</v>
      </c>
      <c r="D12" s="160">
        <v>37593.6</v>
      </c>
      <c r="E12" s="160">
        <v>37593.6</v>
      </c>
      <c r="F12" s="160"/>
      <c r="G12" s="160"/>
    </row>
    <row r="13" ht="18" customHeight="1" spans="1:7">
      <c r="A13" s="34" t="s">
        <v>99</v>
      </c>
      <c r="B13" s="34" t="s">
        <v>100</v>
      </c>
      <c r="C13" s="160">
        <v>41331.06</v>
      </c>
      <c r="D13" s="160">
        <v>41331.06</v>
      </c>
      <c r="E13" s="160">
        <v>41331.06</v>
      </c>
      <c r="F13" s="160"/>
      <c r="G13" s="160"/>
    </row>
    <row r="14" ht="18" customHeight="1" spans="1:7">
      <c r="A14" s="34" t="s">
        <v>101</v>
      </c>
      <c r="B14" s="34" t="s">
        <v>102</v>
      </c>
      <c r="C14" s="160">
        <v>41331.06</v>
      </c>
      <c r="D14" s="160">
        <v>41331.06</v>
      </c>
      <c r="E14" s="160">
        <v>41331.06</v>
      </c>
      <c r="F14" s="160"/>
      <c r="G14" s="160"/>
    </row>
    <row r="15" ht="18" customHeight="1" spans="1:7">
      <c r="A15" s="34" t="s">
        <v>103</v>
      </c>
      <c r="B15" s="34" t="s">
        <v>104</v>
      </c>
      <c r="C15" s="160">
        <v>12389.95</v>
      </c>
      <c r="D15" s="160">
        <v>12389.95</v>
      </c>
      <c r="E15" s="160">
        <v>12389.95</v>
      </c>
      <c r="F15" s="160"/>
      <c r="G15" s="160"/>
    </row>
    <row r="16" ht="18" customHeight="1" spans="1:7">
      <c r="A16" s="34" t="s">
        <v>105</v>
      </c>
      <c r="B16" s="34" t="s">
        <v>106</v>
      </c>
      <c r="C16" s="160">
        <v>12389.95</v>
      </c>
      <c r="D16" s="160">
        <v>12389.95</v>
      </c>
      <c r="E16" s="160">
        <v>12389.95</v>
      </c>
      <c r="F16" s="160"/>
      <c r="G16" s="160"/>
    </row>
    <row r="17" ht="18" customHeight="1" spans="1:7">
      <c r="A17" s="34" t="s">
        <v>107</v>
      </c>
      <c r="B17" s="34" t="s">
        <v>108</v>
      </c>
      <c r="C17" s="160">
        <v>527036.57</v>
      </c>
      <c r="D17" s="160">
        <v>327036.57</v>
      </c>
      <c r="E17" s="160">
        <v>327036.57</v>
      </c>
      <c r="F17" s="160"/>
      <c r="G17" s="160">
        <v>200000</v>
      </c>
    </row>
    <row r="18" ht="18" customHeight="1" spans="1:7">
      <c r="A18" s="34" t="s">
        <v>109</v>
      </c>
      <c r="B18" s="34" t="s">
        <v>110</v>
      </c>
      <c r="C18" s="160">
        <v>200000</v>
      </c>
      <c r="D18" s="160"/>
      <c r="E18" s="160"/>
      <c r="F18" s="160"/>
      <c r="G18" s="160">
        <v>200000</v>
      </c>
    </row>
    <row r="19" ht="18" customHeight="1" spans="1:7">
      <c r="A19" s="34" t="s">
        <v>111</v>
      </c>
      <c r="B19" s="34" t="s">
        <v>112</v>
      </c>
      <c r="C19" s="160">
        <v>200000</v>
      </c>
      <c r="D19" s="160"/>
      <c r="E19" s="160"/>
      <c r="F19" s="160"/>
      <c r="G19" s="160">
        <v>200000</v>
      </c>
    </row>
    <row r="20" ht="18" customHeight="1" spans="1:7">
      <c r="A20" s="34" t="s">
        <v>113</v>
      </c>
      <c r="B20" s="34" t="s">
        <v>114</v>
      </c>
      <c r="C20" s="160">
        <v>327036.57</v>
      </c>
      <c r="D20" s="160">
        <v>327036.57</v>
      </c>
      <c r="E20" s="160">
        <v>327036.57</v>
      </c>
      <c r="F20" s="160"/>
      <c r="G20" s="160"/>
    </row>
    <row r="21" ht="18" customHeight="1" spans="1:7">
      <c r="A21" s="34" t="s">
        <v>115</v>
      </c>
      <c r="B21" s="34" t="s">
        <v>116</v>
      </c>
      <c r="C21" s="160">
        <v>83851.57</v>
      </c>
      <c r="D21" s="160">
        <v>83851.57</v>
      </c>
      <c r="E21" s="160">
        <v>83851.57</v>
      </c>
      <c r="F21" s="160"/>
      <c r="G21" s="160"/>
    </row>
    <row r="22" ht="18" customHeight="1" spans="1:7">
      <c r="A22" s="34" t="s">
        <v>117</v>
      </c>
      <c r="B22" s="34" t="s">
        <v>118</v>
      </c>
      <c r="C22" s="160">
        <v>119190.54</v>
      </c>
      <c r="D22" s="160">
        <v>119190.54</v>
      </c>
      <c r="E22" s="160">
        <v>119190.54</v>
      </c>
      <c r="F22" s="160"/>
      <c r="G22" s="160"/>
    </row>
    <row r="23" ht="18" customHeight="1" spans="1:7">
      <c r="A23" s="34" t="s">
        <v>119</v>
      </c>
      <c r="B23" s="34" t="s">
        <v>120</v>
      </c>
      <c r="C23" s="160">
        <v>102434.96</v>
      </c>
      <c r="D23" s="160">
        <v>102434.96</v>
      </c>
      <c r="E23" s="160">
        <v>102434.96</v>
      </c>
      <c r="F23" s="160"/>
      <c r="G23" s="160"/>
    </row>
    <row r="24" ht="18" customHeight="1" spans="1:7">
      <c r="A24" s="34" t="s">
        <v>121</v>
      </c>
      <c r="B24" s="34" t="s">
        <v>122</v>
      </c>
      <c r="C24" s="160">
        <v>21559.5</v>
      </c>
      <c r="D24" s="160">
        <v>21559.5</v>
      </c>
      <c r="E24" s="160">
        <v>21559.5</v>
      </c>
      <c r="F24" s="160"/>
      <c r="G24" s="160"/>
    </row>
    <row r="25" ht="18" customHeight="1" spans="1:7">
      <c r="A25" s="34" t="s">
        <v>123</v>
      </c>
      <c r="B25" s="34" t="s">
        <v>124</v>
      </c>
      <c r="C25" s="160">
        <v>325000</v>
      </c>
      <c r="D25" s="160"/>
      <c r="E25" s="160"/>
      <c r="F25" s="160"/>
      <c r="G25" s="160">
        <v>325000</v>
      </c>
    </row>
    <row r="26" ht="18" customHeight="1" spans="1:7">
      <c r="A26" s="34" t="s">
        <v>129</v>
      </c>
      <c r="B26" s="34" t="s">
        <v>130</v>
      </c>
      <c r="C26" s="160">
        <v>325000</v>
      </c>
      <c r="D26" s="160"/>
      <c r="E26" s="160"/>
      <c r="F26" s="160"/>
      <c r="G26" s="160">
        <v>325000</v>
      </c>
    </row>
    <row r="27" ht="18" customHeight="1" spans="1:7">
      <c r="A27" s="34" t="s">
        <v>131</v>
      </c>
      <c r="B27" s="34" t="s">
        <v>132</v>
      </c>
      <c r="C27" s="160">
        <v>325000</v>
      </c>
      <c r="D27" s="160"/>
      <c r="E27" s="160"/>
      <c r="F27" s="160"/>
      <c r="G27" s="160">
        <v>325000</v>
      </c>
    </row>
    <row r="28" ht="18" customHeight="1" spans="1:7">
      <c r="A28" s="34" t="s">
        <v>133</v>
      </c>
      <c r="B28" s="34" t="s">
        <v>134</v>
      </c>
      <c r="C28" s="160">
        <v>70528961.76</v>
      </c>
      <c r="D28" s="160">
        <v>4035801.76</v>
      </c>
      <c r="E28" s="160">
        <v>3700120</v>
      </c>
      <c r="F28" s="160">
        <v>335681.76</v>
      </c>
      <c r="G28" s="160">
        <v>66493160</v>
      </c>
    </row>
    <row r="29" ht="18" customHeight="1" spans="1:7">
      <c r="A29" s="34" t="s">
        <v>135</v>
      </c>
      <c r="B29" s="34" t="s">
        <v>136</v>
      </c>
      <c r="C29" s="160">
        <v>70528961.76</v>
      </c>
      <c r="D29" s="160">
        <v>4035801.76</v>
      </c>
      <c r="E29" s="160">
        <v>3700120</v>
      </c>
      <c r="F29" s="160">
        <v>335681.76</v>
      </c>
      <c r="G29" s="160">
        <v>66493160</v>
      </c>
    </row>
    <row r="30" ht="18" customHeight="1" spans="1:7">
      <c r="A30" s="34" t="s">
        <v>137</v>
      </c>
      <c r="B30" s="34" t="s">
        <v>138</v>
      </c>
      <c r="C30" s="160">
        <v>2803108.16</v>
      </c>
      <c r="D30" s="160">
        <v>1903108.16</v>
      </c>
      <c r="E30" s="160">
        <v>1679380</v>
      </c>
      <c r="F30" s="160">
        <v>223728.16</v>
      </c>
      <c r="G30" s="160">
        <v>900000</v>
      </c>
    </row>
    <row r="31" ht="18" customHeight="1" spans="1:7">
      <c r="A31" s="34" t="s">
        <v>139</v>
      </c>
      <c r="B31" s="34" t="s">
        <v>140</v>
      </c>
      <c r="C31" s="160">
        <v>36630000</v>
      </c>
      <c r="D31" s="160"/>
      <c r="E31" s="160"/>
      <c r="F31" s="160"/>
      <c r="G31" s="160">
        <v>36630000</v>
      </c>
    </row>
    <row r="32" ht="18" customHeight="1" spans="1:7">
      <c r="A32" s="34" t="s">
        <v>141</v>
      </c>
      <c r="B32" s="34" t="s">
        <v>142</v>
      </c>
      <c r="C32" s="160">
        <v>30995853.6</v>
      </c>
      <c r="D32" s="160">
        <v>2132693.6</v>
      </c>
      <c r="E32" s="160">
        <v>2020740</v>
      </c>
      <c r="F32" s="160">
        <v>111953.6</v>
      </c>
      <c r="G32" s="160">
        <v>28863160</v>
      </c>
    </row>
    <row r="33" ht="18" customHeight="1" spans="1:7">
      <c r="A33" s="34" t="s">
        <v>143</v>
      </c>
      <c r="B33" s="34" t="s">
        <v>144</v>
      </c>
      <c r="C33" s="160">
        <v>100000</v>
      </c>
      <c r="D33" s="160"/>
      <c r="E33" s="160"/>
      <c r="F33" s="160"/>
      <c r="G33" s="160">
        <v>100000</v>
      </c>
    </row>
    <row r="34" ht="18" customHeight="1" spans="1:7">
      <c r="A34" s="34" t="s">
        <v>145</v>
      </c>
      <c r="B34" s="34" t="s">
        <v>146</v>
      </c>
      <c r="C34" s="160">
        <v>370824.96</v>
      </c>
      <c r="D34" s="160">
        <v>370824.96</v>
      </c>
      <c r="E34" s="160">
        <v>370824.96</v>
      </c>
      <c r="F34" s="160"/>
      <c r="G34" s="160"/>
    </row>
    <row r="35" ht="18" customHeight="1" spans="1:7">
      <c r="A35" s="34" t="s">
        <v>147</v>
      </c>
      <c r="B35" s="34" t="s">
        <v>148</v>
      </c>
      <c r="C35" s="160">
        <v>370824.96</v>
      </c>
      <c r="D35" s="160">
        <v>370824.96</v>
      </c>
      <c r="E35" s="160">
        <v>370824.96</v>
      </c>
      <c r="F35" s="160"/>
      <c r="G35" s="160"/>
    </row>
    <row r="36" ht="18" customHeight="1" spans="1:7">
      <c r="A36" s="34" t="s">
        <v>149</v>
      </c>
      <c r="B36" s="34" t="s">
        <v>150</v>
      </c>
      <c r="C36" s="160">
        <v>370824.96</v>
      </c>
      <c r="D36" s="160">
        <v>370824.96</v>
      </c>
      <c r="E36" s="160">
        <v>370824.96</v>
      </c>
      <c r="F36" s="160"/>
      <c r="G36" s="160"/>
    </row>
    <row r="37" ht="18" customHeight="1" spans="1:7">
      <c r="A37" s="194" t="s">
        <v>151</v>
      </c>
      <c r="B37" s="195" t="s">
        <v>151</v>
      </c>
      <c r="C37" s="23">
        <v>72984271.18</v>
      </c>
      <c r="D37" s="160">
        <v>5966111.18</v>
      </c>
      <c r="E37" s="23">
        <v>5618829.42</v>
      </c>
      <c r="F37" s="23">
        <v>347281.76</v>
      </c>
      <c r="G37" s="23">
        <v>67018160</v>
      </c>
    </row>
  </sheetData>
  <mergeCells count="7">
    <mergeCell ref="A2:G2"/>
    <mergeCell ref="A3:E3"/>
    <mergeCell ref="A4:B4"/>
    <mergeCell ref="D4:F4"/>
    <mergeCell ref="A37:B37"/>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topLeftCell="A2" workbookViewId="0">
      <selection activeCell="A2" sqref="A2:F2"/>
    </sheetView>
  </sheetViews>
  <sheetFormatPr defaultColWidth="10.6666666666667" defaultRowHeight="14.25" customHeight="1" outlineLevelRow="6" outlineLevelCol="5"/>
  <cols>
    <col min="1" max="1" width="27.5" style="1" customWidth="1"/>
    <col min="2" max="2" width="26.6666666666667" style="176" customWidth="1"/>
    <col min="3" max="3" width="26.6666666666667" style="177" customWidth="1"/>
    <col min="4" max="6" width="26.6666666666667" style="178" customWidth="1"/>
    <col min="7" max="16384" width="10.6666666666667" style="1" customWidth="1"/>
  </cols>
  <sheetData>
    <row r="1" s="1" customFormat="1" customHeight="1" spans="1:6">
      <c r="A1" s="179"/>
      <c r="B1" s="180"/>
      <c r="C1" s="99"/>
      <c r="F1" s="75" t="s">
        <v>200</v>
      </c>
    </row>
    <row r="2" ht="39" customHeight="1" spans="1:6">
      <c r="A2" s="181" t="s">
        <v>201</v>
      </c>
      <c r="B2" s="182"/>
      <c r="C2" s="182"/>
      <c r="D2" s="182"/>
      <c r="E2" s="182"/>
      <c r="F2" s="182"/>
    </row>
    <row r="3" s="1" customFormat="1" ht="15.75" customHeight="1" spans="1:6">
      <c r="A3" s="44" t="s">
        <v>2</v>
      </c>
      <c r="B3" s="180"/>
      <c r="C3" s="71"/>
      <c r="D3" s="183"/>
      <c r="F3" s="75" t="s">
        <v>202</v>
      </c>
    </row>
    <row r="4" s="175" customFormat="1" ht="19.5" customHeight="1" spans="1:6">
      <c r="A4" s="10" t="s">
        <v>203</v>
      </c>
      <c r="B4" s="31" t="s">
        <v>204</v>
      </c>
      <c r="C4" s="12" t="s">
        <v>205</v>
      </c>
      <c r="D4" s="13"/>
      <c r="E4" s="14"/>
      <c r="F4" s="31" t="s">
        <v>206</v>
      </c>
    </row>
    <row r="5" s="175" customFormat="1" ht="19.5" customHeight="1" spans="1:6">
      <c r="A5" s="17"/>
      <c r="B5" s="33"/>
      <c r="C5" s="73" t="s">
        <v>60</v>
      </c>
      <c r="D5" s="73" t="s">
        <v>207</v>
      </c>
      <c r="E5" s="73" t="s">
        <v>208</v>
      </c>
      <c r="F5" s="33"/>
    </row>
    <row r="6" s="175" customFormat="1" ht="18.75" customHeight="1" spans="1:6">
      <c r="A6" s="184">
        <v>1</v>
      </c>
      <c r="B6" s="185">
        <v>2</v>
      </c>
      <c r="C6" s="186">
        <v>3</v>
      </c>
      <c r="D6" s="186">
        <v>4</v>
      </c>
      <c r="E6" s="186">
        <v>5</v>
      </c>
      <c r="F6" s="185">
        <v>6</v>
      </c>
    </row>
    <row r="7" ht="18.75" customHeight="1" spans="1:6">
      <c r="A7" s="161">
        <v>50000</v>
      </c>
      <c r="B7" s="119"/>
      <c r="C7" s="187">
        <v>40000</v>
      </c>
      <c r="D7" s="119"/>
      <c r="E7" s="119">
        <v>40000</v>
      </c>
      <c r="F7" s="119">
        <v>10000</v>
      </c>
    </row>
  </sheetData>
  <mergeCells count="6">
    <mergeCell ref="A2:F2"/>
    <mergeCell ref="A3:C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45"/>
  <sheetViews>
    <sheetView topLeftCell="A29" workbookViewId="0">
      <selection activeCell="G4" sqref="G4:G7"/>
    </sheetView>
  </sheetViews>
  <sheetFormatPr defaultColWidth="10.6666666666667" defaultRowHeight="14.25" customHeight="1"/>
  <cols>
    <col min="1" max="1" width="38.3333333333333" style="1" customWidth="1"/>
    <col min="2" max="2" width="29.6666666666667" style="1" customWidth="1"/>
    <col min="3" max="3" width="31" style="1" customWidth="1"/>
    <col min="4" max="4" width="11.8333333333333" style="1" customWidth="1"/>
    <col min="5" max="5" width="20.5" style="1" customWidth="1"/>
    <col min="6" max="6" width="12" style="1" customWidth="1"/>
    <col min="7" max="7" width="26.8333333333333" style="1" customWidth="1"/>
    <col min="8" max="22" width="23.1666666666667" style="1" customWidth="1"/>
    <col min="23" max="24" width="23.3333333333333" style="1" customWidth="1"/>
    <col min="25" max="16384" width="10.6666666666667" style="1" customWidth="1"/>
  </cols>
  <sheetData>
    <row r="1" ht="18.75" customHeight="1" spans="2:24">
      <c r="B1" s="163"/>
      <c r="D1" s="164"/>
      <c r="E1" s="164"/>
      <c r="F1" s="164"/>
      <c r="G1" s="164"/>
      <c r="H1" s="76"/>
      <c r="I1" s="76"/>
      <c r="K1" s="76"/>
      <c r="L1" s="76"/>
      <c r="M1" s="76"/>
      <c r="N1" s="76"/>
      <c r="R1" s="76"/>
      <c r="V1" s="163"/>
      <c r="X1" s="65" t="s">
        <v>209</v>
      </c>
    </row>
    <row r="2" ht="39.75" customHeight="1" spans="1:24">
      <c r="A2" s="165" t="s">
        <v>210</v>
      </c>
      <c r="B2" s="60"/>
      <c r="C2" s="60"/>
      <c r="D2" s="60"/>
      <c r="E2" s="60"/>
      <c r="F2" s="60"/>
      <c r="G2" s="60"/>
      <c r="H2" s="60"/>
      <c r="I2" s="60"/>
      <c r="J2" s="5"/>
      <c r="K2" s="60"/>
      <c r="L2" s="60"/>
      <c r="M2" s="60"/>
      <c r="N2" s="60"/>
      <c r="O2" s="5"/>
      <c r="P2" s="5"/>
      <c r="Q2" s="5"/>
      <c r="R2" s="60"/>
      <c r="S2" s="60"/>
      <c r="T2" s="60"/>
      <c r="U2" s="60"/>
      <c r="V2" s="60"/>
      <c r="W2" s="60"/>
      <c r="X2" s="60"/>
    </row>
    <row r="3" ht="18.75" customHeight="1" spans="1:24">
      <c r="A3" s="6" t="s">
        <v>2</v>
      </c>
      <c r="B3" s="166"/>
      <c r="C3" s="166"/>
      <c r="D3" s="166"/>
      <c r="E3" s="166"/>
      <c r="F3" s="166"/>
      <c r="G3" s="166"/>
      <c r="H3" s="78"/>
      <c r="I3" s="78"/>
      <c r="J3" s="8"/>
      <c r="K3" s="78"/>
      <c r="L3" s="78"/>
      <c r="M3" s="78"/>
      <c r="N3" s="78"/>
      <c r="O3" s="8"/>
      <c r="P3" s="8"/>
      <c r="Q3" s="8"/>
      <c r="R3" s="78"/>
      <c r="V3" s="163"/>
      <c r="X3" s="101" t="s">
        <v>202</v>
      </c>
    </row>
    <row r="4" ht="18" customHeight="1" spans="1:24">
      <c r="A4" s="10" t="s">
        <v>211</v>
      </c>
      <c r="B4" s="10" t="s">
        <v>212</v>
      </c>
      <c r="C4" s="10" t="s">
        <v>213</v>
      </c>
      <c r="D4" s="10" t="s">
        <v>214</v>
      </c>
      <c r="E4" s="10" t="s">
        <v>215</v>
      </c>
      <c r="F4" s="10" t="s">
        <v>216</v>
      </c>
      <c r="G4" s="10" t="s">
        <v>217</v>
      </c>
      <c r="H4" s="167" t="s">
        <v>218</v>
      </c>
      <c r="I4" s="103" t="s">
        <v>218</v>
      </c>
      <c r="J4" s="13"/>
      <c r="K4" s="103"/>
      <c r="L4" s="103"/>
      <c r="M4" s="103"/>
      <c r="N4" s="103"/>
      <c r="O4" s="13"/>
      <c r="P4" s="13"/>
      <c r="Q4" s="13"/>
      <c r="R4" s="102" t="s">
        <v>64</v>
      </c>
      <c r="S4" s="103" t="s">
        <v>81</v>
      </c>
      <c r="T4" s="103"/>
      <c r="U4" s="103"/>
      <c r="V4" s="103"/>
      <c r="W4" s="103"/>
      <c r="X4" s="172"/>
    </row>
    <row r="5" ht="18" customHeight="1" spans="1:24">
      <c r="A5" s="15"/>
      <c r="B5" s="162"/>
      <c r="C5" s="15"/>
      <c r="D5" s="15"/>
      <c r="E5" s="15"/>
      <c r="F5" s="15"/>
      <c r="G5" s="15"/>
      <c r="H5" s="129" t="s">
        <v>219</v>
      </c>
      <c r="I5" s="167" t="s">
        <v>61</v>
      </c>
      <c r="J5" s="13"/>
      <c r="K5" s="103"/>
      <c r="L5" s="103"/>
      <c r="M5" s="103"/>
      <c r="N5" s="172"/>
      <c r="O5" s="12" t="s">
        <v>220</v>
      </c>
      <c r="P5" s="13"/>
      <c r="Q5" s="14"/>
      <c r="R5" s="10" t="s">
        <v>64</v>
      </c>
      <c r="S5" s="167" t="s">
        <v>81</v>
      </c>
      <c r="T5" s="102" t="s">
        <v>67</v>
      </c>
      <c r="U5" s="103" t="s">
        <v>81</v>
      </c>
      <c r="V5" s="102" t="s">
        <v>69</v>
      </c>
      <c r="W5" s="102" t="s">
        <v>70</v>
      </c>
      <c r="X5" s="174" t="s">
        <v>71</v>
      </c>
    </row>
    <row r="6" ht="18.75" customHeight="1" spans="1:24">
      <c r="A6" s="32"/>
      <c r="B6" s="32"/>
      <c r="C6" s="32"/>
      <c r="D6" s="32"/>
      <c r="E6" s="32"/>
      <c r="F6" s="32"/>
      <c r="G6" s="32"/>
      <c r="H6" s="32"/>
      <c r="I6" s="173" t="s">
        <v>221</v>
      </c>
      <c r="J6" s="174" t="s">
        <v>222</v>
      </c>
      <c r="K6" s="10" t="s">
        <v>223</v>
      </c>
      <c r="L6" s="10" t="s">
        <v>224</v>
      </c>
      <c r="M6" s="10" t="s">
        <v>225</v>
      </c>
      <c r="N6" s="10" t="s">
        <v>226</v>
      </c>
      <c r="O6" s="10" t="s">
        <v>61</v>
      </c>
      <c r="P6" s="10" t="s">
        <v>62</v>
      </c>
      <c r="Q6" s="10" t="s">
        <v>63</v>
      </c>
      <c r="R6" s="32"/>
      <c r="S6" s="10" t="s">
        <v>60</v>
      </c>
      <c r="T6" s="10" t="s">
        <v>67</v>
      </c>
      <c r="U6" s="10" t="s">
        <v>227</v>
      </c>
      <c r="V6" s="10" t="s">
        <v>69</v>
      </c>
      <c r="W6" s="10" t="s">
        <v>70</v>
      </c>
      <c r="X6" s="10" t="s">
        <v>71</v>
      </c>
    </row>
    <row r="7" ht="37.5" customHeight="1" spans="1:24">
      <c r="A7" s="132"/>
      <c r="B7" s="132"/>
      <c r="C7" s="132"/>
      <c r="D7" s="132"/>
      <c r="E7" s="132"/>
      <c r="F7" s="132"/>
      <c r="G7" s="132"/>
      <c r="H7" s="132"/>
      <c r="I7" s="106" t="s">
        <v>60</v>
      </c>
      <c r="J7" s="106" t="s">
        <v>228</v>
      </c>
      <c r="K7" s="17" t="s">
        <v>222</v>
      </c>
      <c r="L7" s="17" t="s">
        <v>224</v>
      </c>
      <c r="M7" s="17" t="s">
        <v>225</v>
      </c>
      <c r="N7" s="17" t="s">
        <v>226</v>
      </c>
      <c r="O7" s="17" t="s">
        <v>224</v>
      </c>
      <c r="P7" s="17" t="s">
        <v>225</v>
      </c>
      <c r="Q7" s="17" t="s">
        <v>226</v>
      </c>
      <c r="R7" s="17" t="s">
        <v>64</v>
      </c>
      <c r="S7" s="17" t="s">
        <v>60</v>
      </c>
      <c r="T7" s="17" t="s">
        <v>67</v>
      </c>
      <c r="U7" s="17" t="s">
        <v>227</v>
      </c>
      <c r="V7" s="17" t="s">
        <v>69</v>
      </c>
      <c r="W7" s="17" t="s">
        <v>70</v>
      </c>
      <c r="X7" s="17" t="s">
        <v>71</v>
      </c>
    </row>
    <row r="8" ht="19.5" customHeight="1" spans="1:24">
      <c r="A8" s="168">
        <v>1</v>
      </c>
      <c r="B8" s="168">
        <v>2</v>
      </c>
      <c r="C8" s="168">
        <v>3</v>
      </c>
      <c r="D8" s="168">
        <v>4</v>
      </c>
      <c r="E8" s="168">
        <v>5</v>
      </c>
      <c r="F8" s="168">
        <v>6</v>
      </c>
      <c r="G8" s="168">
        <v>7</v>
      </c>
      <c r="H8" s="168">
        <v>8</v>
      </c>
      <c r="I8" s="168">
        <v>9</v>
      </c>
      <c r="J8" s="168">
        <v>10</v>
      </c>
      <c r="K8" s="168">
        <v>11</v>
      </c>
      <c r="L8" s="168">
        <v>12</v>
      </c>
      <c r="M8" s="168">
        <v>13</v>
      </c>
      <c r="N8" s="168">
        <v>14</v>
      </c>
      <c r="O8" s="168">
        <v>15</v>
      </c>
      <c r="P8" s="168">
        <v>16</v>
      </c>
      <c r="Q8" s="168">
        <v>17</v>
      </c>
      <c r="R8" s="168">
        <v>18</v>
      </c>
      <c r="S8" s="168">
        <v>19</v>
      </c>
      <c r="T8" s="168">
        <v>20</v>
      </c>
      <c r="U8" s="168">
        <v>21</v>
      </c>
      <c r="V8" s="168">
        <v>22</v>
      </c>
      <c r="W8" s="168">
        <v>23</v>
      </c>
      <c r="X8" s="168">
        <v>24</v>
      </c>
    </row>
    <row r="9" ht="21" customHeight="1" spans="1:24">
      <c r="A9" s="169" t="s">
        <v>73</v>
      </c>
      <c r="B9" s="169"/>
      <c r="C9" s="169"/>
      <c r="D9" s="169"/>
      <c r="E9" s="169"/>
      <c r="F9" s="169"/>
      <c r="G9" s="169"/>
      <c r="H9" s="119">
        <v>5966111.18</v>
      </c>
      <c r="I9" s="119">
        <v>5966111.18</v>
      </c>
      <c r="J9" s="119"/>
      <c r="K9" s="119"/>
      <c r="L9" s="119"/>
      <c r="M9" s="119">
        <v>5966111.18</v>
      </c>
      <c r="N9" s="119"/>
      <c r="O9" s="119"/>
      <c r="P9" s="119"/>
      <c r="Q9" s="119"/>
      <c r="R9" s="119"/>
      <c r="S9" s="119"/>
      <c r="T9" s="119"/>
      <c r="U9" s="119"/>
      <c r="V9" s="119"/>
      <c r="W9" s="119"/>
      <c r="X9" s="119"/>
    </row>
    <row r="10" ht="21" customHeight="1" spans="1:24">
      <c r="A10" s="169" t="s">
        <v>229</v>
      </c>
      <c r="B10" s="21" t="s">
        <v>230</v>
      </c>
      <c r="C10" s="21" t="s">
        <v>230</v>
      </c>
      <c r="D10" s="21" t="s">
        <v>230</v>
      </c>
      <c r="E10" s="21" t="s">
        <v>230</v>
      </c>
      <c r="F10" s="21" t="s">
        <v>230</v>
      </c>
      <c r="G10" s="21" t="s">
        <v>230</v>
      </c>
      <c r="H10" s="119">
        <v>5966111.18</v>
      </c>
      <c r="I10" s="119">
        <v>5966111.18</v>
      </c>
      <c r="J10" s="119"/>
      <c r="K10" s="119"/>
      <c r="L10" s="119"/>
      <c r="M10" s="119">
        <v>5966111.18</v>
      </c>
      <c r="N10" s="119"/>
      <c r="O10" s="119"/>
      <c r="P10" s="119"/>
      <c r="Q10" s="119"/>
      <c r="R10" s="119"/>
      <c r="S10" s="119"/>
      <c r="T10" s="119"/>
      <c r="U10" s="119"/>
      <c r="V10" s="119"/>
      <c r="W10" s="119"/>
      <c r="X10" s="119"/>
    </row>
    <row r="11" ht="21" customHeight="1" spans="1:24">
      <c r="A11" s="21" t="s">
        <v>231</v>
      </c>
      <c r="B11" s="21" t="s">
        <v>232</v>
      </c>
      <c r="C11" s="21" t="s">
        <v>233</v>
      </c>
      <c r="D11" s="21" t="s">
        <v>137</v>
      </c>
      <c r="E11" s="21" t="s">
        <v>234</v>
      </c>
      <c r="F11" s="21" t="s">
        <v>235</v>
      </c>
      <c r="G11" s="21" t="s">
        <v>236</v>
      </c>
      <c r="H11" s="119">
        <v>544800</v>
      </c>
      <c r="I11" s="119">
        <v>544800</v>
      </c>
      <c r="J11" s="119"/>
      <c r="K11" s="119"/>
      <c r="L11" s="119"/>
      <c r="M11" s="119">
        <v>544800</v>
      </c>
      <c r="N11" s="119"/>
      <c r="O11" s="119"/>
      <c r="P11" s="119"/>
      <c r="Q11" s="119"/>
      <c r="R11" s="119"/>
      <c r="S11" s="119"/>
      <c r="T11" s="119"/>
      <c r="U11" s="119"/>
      <c r="V11" s="119"/>
      <c r="W11" s="119"/>
      <c r="X11" s="119"/>
    </row>
    <row r="12" ht="21" customHeight="1" spans="1:24">
      <c r="A12" s="21" t="s">
        <v>231</v>
      </c>
      <c r="B12" s="21" t="s">
        <v>237</v>
      </c>
      <c r="C12" s="21" t="s">
        <v>238</v>
      </c>
      <c r="D12" s="21" t="s">
        <v>141</v>
      </c>
      <c r="E12" s="21" t="s">
        <v>239</v>
      </c>
      <c r="F12" s="21" t="s">
        <v>235</v>
      </c>
      <c r="G12" s="21" t="s">
        <v>236</v>
      </c>
      <c r="H12" s="119">
        <v>748068</v>
      </c>
      <c r="I12" s="119">
        <v>748068</v>
      </c>
      <c r="J12" s="119"/>
      <c r="K12" s="119"/>
      <c r="L12" s="119"/>
      <c r="M12" s="119">
        <v>748068</v>
      </c>
      <c r="N12" s="119"/>
      <c r="O12" s="119"/>
      <c r="P12" s="119"/>
      <c r="Q12" s="119"/>
      <c r="R12" s="119"/>
      <c r="S12" s="119"/>
      <c r="T12" s="119"/>
      <c r="U12" s="119"/>
      <c r="V12" s="119"/>
      <c r="W12" s="119"/>
      <c r="X12" s="119"/>
    </row>
    <row r="13" ht="21" customHeight="1" spans="1:24">
      <c r="A13" s="21" t="s">
        <v>231</v>
      </c>
      <c r="B13" s="21" t="s">
        <v>232</v>
      </c>
      <c r="C13" s="21" t="s">
        <v>233</v>
      </c>
      <c r="D13" s="21" t="s">
        <v>137</v>
      </c>
      <c r="E13" s="21" t="s">
        <v>234</v>
      </c>
      <c r="F13" s="21" t="s">
        <v>240</v>
      </c>
      <c r="G13" s="21" t="s">
        <v>241</v>
      </c>
      <c r="H13" s="119">
        <v>731208</v>
      </c>
      <c r="I13" s="119">
        <v>731208</v>
      </c>
      <c r="J13" s="119"/>
      <c r="K13" s="119"/>
      <c r="L13" s="119"/>
      <c r="M13" s="119">
        <v>731208</v>
      </c>
      <c r="N13" s="119"/>
      <c r="O13" s="119"/>
      <c r="P13" s="119"/>
      <c r="Q13" s="119"/>
      <c r="R13" s="119"/>
      <c r="S13" s="119"/>
      <c r="T13" s="119"/>
      <c r="U13" s="119"/>
      <c r="V13" s="119"/>
      <c r="W13" s="119"/>
      <c r="X13" s="119"/>
    </row>
    <row r="14" ht="21" customHeight="1" spans="1:24">
      <c r="A14" s="21" t="s">
        <v>231</v>
      </c>
      <c r="B14" s="21" t="s">
        <v>237</v>
      </c>
      <c r="C14" s="21" t="s">
        <v>238</v>
      </c>
      <c r="D14" s="21" t="s">
        <v>141</v>
      </c>
      <c r="E14" s="21" t="s">
        <v>239</v>
      </c>
      <c r="F14" s="21" t="s">
        <v>240</v>
      </c>
      <c r="G14" s="21" t="s">
        <v>241</v>
      </c>
      <c r="H14" s="119">
        <v>154440</v>
      </c>
      <c r="I14" s="119">
        <v>154440</v>
      </c>
      <c r="J14" s="119"/>
      <c r="K14" s="119"/>
      <c r="L14" s="119"/>
      <c r="M14" s="119">
        <v>154440</v>
      </c>
      <c r="N14" s="119"/>
      <c r="O14" s="119"/>
      <c r="P14" s="119"/>
      <c r="Q14" s="119"/>
      <c r="R14" s="119"/>
      <c r="S14" s="119"/>
      <c r="T14" s="119"/>
      <c r="U14" s="119"/>
      <c r="V14" s="119"/>
      <c r="W14" s="119"/>
      <c r="X14" s="119"/>
    </row>
    <row r="15" ht="21" customHeight="1" spans="1:24">
      <c r="A15" s="21" t="s">
        <v>231</v>
      </c>
      <c r="B15" s="21" t="s">
        <v>232</v>
      </c>
      <c r="C15" s="21" t="s">
        <v>233</v>
      </c>
      <c r="D15" s="21" t="s">
        <v>137</v>
      </c>
      <c r="E15" s="21" t="s">
        <v>234</v>
      </c>
      <c r="F15" s="21" t="s">
        <v>242</v>
      </c>
      <c r="G15" s="21" t="s">
        <v>243</v>
      </c>
      <c r="H15" s="119">
        <v>45400</v>
      </c>
      <c r="I15" s="119">
        <v>45400</v>
      </c>
      <c r="J15" s="119"/>
      <c r="K15" s="119"/>
      <c r="L15" s="119"/>
      <c r="M15" s="119">
        <v>45400</v>
      </c>
      <c r="N15" s="119"/>
      <c r="O15" s="119"/>
      <c r="P15" s="119"/>
      <c r="Q15" s="119"/>
      <c r="R15" s="119"/>
      <c r="S15" s="119"/>
      <c r="T15" s="119"/>
      <c r="U15" s="119"/>
      <c r="V15" s="119"/>
      <c r="W15" s="119"/>
      <c r="X15" s="119"/>
    </row>
    <row r="16" ht="21" customHeight="1" spans="1:24">
      <c r="A16" s="21" t="s">
        <v>231</v>
      </c>
      <c r="B16" s="21" t="s">
        <v>244</v>
      </c>
      <c r="C16" s="21" t="s">
        <v>245</v>
      </c>
      <c r="D16" s="21" t="s">
        <v>137</v>
      </c>
      <c r="E16" s="21" t="s">
        <v>234</v>
      </c>
      <c r="F16" s="21" t="s">
        <v>242</v>
      </c>
      <c r="G16" s="21" t="s">
        <v>243</v>
      </c>
      <c r="H16" s="119">
        <v>230460</v>
      </c>
      <c r="I16" s="119">
        <v>230460</v>
      </c>
      <c r="J16" s="119"/>
      <c r="K16" s="119"/>
      <c r="L16" s="119"/>
      <c r="M16" s="119">
        <v>230460</v>
      </c>
      <c r="N16" s="119"/>
      <c r="O16" s="119"/>
      <c r="P16" s="119"/>
      <c r="Q16" s="119"/>
      <c r="R16" s="119"/>
      <c r="S16" s="119"/>
      <c r="T16" s="119"/>
      <c r="U16" s="119"/>
      <c r="V16" s="119"/>
      <c r="W16" s="119"/>
      <c r="X16" s="119"/>
    </row>
    <row r="17" ht="21" customHeight="1" spans="1:24">
      <c r="A17" s="21" t="s">
        <v>231</v>
      </c>
      <c r="B17" s="21" t="s">
        <v>237</v>
      </c>
      <c r="C17" s="21" t="s">
        <v>238</v>
      </c>
      <c r="D17" s="21" t="s">
        <v>141</v>
      </c>
      <c r="E17" s="21" t="s">
        <v>239</v>
      </c>
      <c r="F17" s="21" t="s">
        <v>246</v>
      </c>
      <c r="G17" s="21" t="s">
        <v>247</v>
      </c>
      <c r="H17" s="119">
        <v>248160</v>
      </c>
      <c r="I17" s="119">
        <v>248160</v>
      </c>
      <c r="J17" s="119"/>
      <c r="K17" s="119"/>
      <c r="L17" s="119"/>
      <c r="M17" s="119">
        <v>248160</v>
      </c>
      <c r="N17" s="119"/>
      <c r="O17" s="119"/>
      <c r="P17" s="119"/>
      <c r="Q17" s="119"/>
      <c r="R17" s="119"/>
      <c r="S17" s="119"/>
      <c r="T17" s="119"/>
      <c r="U17" s="119"/>
      <c r="V17" s="119"/>
      <c r="W17" s="119"/>
      <c r="X17" s="119"/>
    </row>
    <row r="18" ht="21" customHeight="1" spans="1:24">
      <c r="A18" s="21" t="s">
        <v>231</v>
      </c>
      <c r="B18" s="21" t="s">
        <v>237</v>
      </c>
      <c r="C18" s="21" t="s">
        <v>238</v>
      </c>
      <c r="D18" s="21" t="s">
        <v>141</v>
      </c>
      <c r="E18" s="21" t="s">
        <v>239</v>
      </c>
      <c r="F18" s="21" t="s">
        <v>246</v>
      </c>
      <c r="G18" s="21" t="s">
        <v>247</v>
      </c>
      <c r="H18" s="119">
        <v>528072</v>
      </c>
      <c r="I18" s="119">
        <v>528072</v>
      </c>
      <c r="J18" s="119"/>
      <c r="K18" s="119"/>
      <c r="L18" s="119"/>
      <c r="M18" s="119">
        <v>528072</v>
      </c>
      <c r="N18" s="119"/>
      <c r="O18" s="119"/>
      <c r="P18" s="119"/>
      <c r="Q18" s="119"/>
      <c r="R18" s="119"/>
      <c r="S18" s="119"/>
      <c r="T18" s="119"/>
      <c r="U18" s="119"/>
      <c r="V18" s="119"/>
      <c r="W18" s="119"/>
      <c r="X18" s="119"/>
    </row>
    <row r="19" ht="21" customHeight="1" spans="1:24">
      <c r="A19" s="21" t="s">
        <v>231</v>
      </c>
      <c r="B19" s="21" t="s">
        <v>248</v>
      </c>
      <c r="C19" s="21" t="s">
        <v>249</v>
      </c>
      <c r="D19" s="21" t="s">
        <v>141</v>
      </c>
      <c r="E19" s="21" t="s">
        <v>239</v>
      </c>
      <c r="F19" s="21" t="s">
        <v>246</v>
      </c>
      <c r="G19" s="21" t="s">
        <v>247</v>
      </c>
      <c r="H19" s="119">
        <v>342000</v>
      </c>
      <c r="I19" s="119">
        <v>342000</v>
      </c>
      <c r="J19" s="119"/>
      <c r="K19" s="119"/>
      <c r="L19" s="119"/>
      <c r="M19" s="119">
        <v>342000</v>
      </c>
      <c r="N19" s="119"/>
      <c r="O19" s="119"/>
      <c r="P19" s="119"/>
      <c r="Q19" s="119"/>
      <c r="R19" s="119"/>
      <c r="S19" s="119"/>
      <c r="T19" s="119"/>
      <c r="U19" s="119"/>
      <c r="V19" s="119"/>
      <c r="W19" s="119"/>
      <c r="X19" s="119"/>
    </row>
    <row r="20" ht="21" customHeight="1" spans="1:24">
      <c r="A20" s="21" t="s">
        <v>231</v>
      </c>
      <c r="B20" s="21" t="s">
        <v>250</v>
      </c>
      <c r="C20" s="21" t="s">
        <v>251</v>
      </c>
      <c r="D20" s="21" t="s">
        <v>93</v>
      </c>
      <c r="E20" s="21" t="s">
        <v>252</v>
      </c>
      <c r="F20" s="21" t="s">
        <v>253</v>
      </c>
      <c r="G20" s="21" t="s">
        <v>254</v>
      </c>
      <c r="H20" s="119">
        <v>494433.28</v>
      </c>
      <c r="I20" s="119">
        <v>494433.28</v>
      </c>
      <c r="J20" s="119"/>
      <c r="K20" s="119"/>
      <c r="L20" s="119"/>
      <c r="M20" s="119">
        <v>494433.28</v>
      </c>
      <c r="N20" s="119"/>
      <c r="O20" s="119"/>
      <c r="P20" s="119"/>
      <c r="Q20" s="119"/>
      <c r="R20" s="119"/>
      <c r="S20" s="119"/>
      <c r="T20" s="119"/>
      <c r="U20" s="119"/>
      <c r="V20" s="119"/>
      <c r="W20" s="119"/>
      <c r="X20" s="119"/>
    </row>
    <row r="21" ht="21" customHeight="1" spans="1:24">
      <c r="A21" s="21" t="s">
        <v>231</v>
      </c>
      <c r="B21" s="21" t="s">
        <v>250</v>
      </c>
      <c r="C21" s="21" t="s">
        <v>251</v>
      </c>
      <c r="D21" s="21" t="s">
        <v>115</v>
      </c>
      <c r="E21" s="21" t="s">
        <v>255</v>
      </c>
      <c r="F21" s="21" t="s">
        <v>256</v>
      </c>
      <c r="G21" s="21" t="s">
        <v>257</v>
      </c>
      <c r="H21" s="119">
        <v>83851.57</v>
      </c>
      <c r="I21" s="119">
        <v>83851.57</v>
      </c>
      <c r="J21" s="119"/>
      <c r="K21" s="119"/>
      <c r="L21" s="119"/>
      <c r="M21" s="119">
        <v>83851.57</v>
      </c>
      <c r="N21" s="119"/>
      <c r="O21" s="119"/>
      <c r="P21" s="119"/>
      <c r="Q21" s="119"/>
      <c r="R21" s="119"/>
      <c r="S21" s="119"/>
      <c r="T21" s="119"/>
      <c r="U21" s="119"/>
      <c r="V21" s="119"/>
      <c r="W21" s="119"/>
      <c r="X21" s="119"/>
    </row>
    <row r="22" ht="21" customHeight="1" spans="1:24">
      <c r="A22" s="21" t="s">
        <v>231</v>
      </c>
      <c r="B22" s="21" t="s">
        <v>250</v>
      </c>
      <c r="C22" s="21" t="s">
        <v>251</v>
      </c>
      <c r="D22" s="21" t="s">
        <v>117</v>
      </c>
      <c r="E22" s="21" t="s">
        <v>258</v>
      </c>
      <c r="F22" s="21" t="s">
        <v>256</v>
      </c>
      <c r="G22" s="21" t="s">
        <v>257</v>
      </c>
      <c r="H22" s="119">
        <v>119190.54</v>
      </c>
      <c r="I22" s="119">
        <v>119190.54</v>
      </c>
      <c r="J22" s="119"/>
      <c r="K22" s="119"/>
      <c r="L22" s="119"/>
      <c r="M22" s="119">
        <v>119190.54</v>
      </c>
      <c r="N22" s="119"/>
      <c r="O22" s="119"/>
      <c r="P22" s="119"/>
      <c r="Q22" s="119"/>
      <c r="R22" s="119"/>
      <c r="S22" s="119"/>
      <c r="T22" s="119"/>
      <c r="U22" s="119"/>
      <c r="V22" s="119"/>
      <c r="W22" s="119"/>
      <c r="X22" s="119"/>
    </row>
    <row r="23" ht="21" customHeight="1" spans="1:24">
      <c r="A23" s="21" t="s">
        <v>231</v>
      </c>
      <c r="B23" s="21" t="s">
        <v>250</v>
      </c>
      <c r="C23" s="21" t="s">
        <v>251</v>
      </c>
      <c r="D23" s="21" t="s">
        <v>119</v>
      </c>
      <c r="E23" s="21" t="s">
        <v>259</v>
      </c>
      <c r="F23" s="21" t="s">
        <v>260</v>
      </c>
      <c r="G23" s="21" t="s">
        <v>261</v>
      </c>
      <c r="H23" s="119">
        <v>57194.96</v>
      </c>
      <c r="I23" s="119">
        <v>57194.96</v>
      </c>
      <c r="J23" s="119"/>
      <c r="K23" s="119"/>
      <c r="L23" s="119"/>
      <c r="M23" s="119">
        <v>57194.96</v>
      </c>
      <c r="N23" s="119"/>
      <c r="O23" s="119"/>
      <c r="P23" s="119"/>
      <c r="Q23" s="119"/>
      <c r="R23" s="119"/>
      <c r="S23" s="119"/>
      <c r="T23" s="119"/>
      <c r="U23" s="119"/>
      <c r="V23" s="119"/>
      <c r="W23" s="119"/>
      <c r="X23" s="119"/>
    </row>
    <row r="24" ht="21" customHeight="1" spans="1:24">
      <c r="A24" s="21" t="s">
        <v>231</v>
      </c>
      <c r="B24" s="21" t="s">
        <v>250</v>
      </c>
      <c r="C24" s="21" t="s">
        <v>251</v>
      </c>
      <c r="D24" s="21" t="s">
        <v>119</v>
      </c>
      <c r="E24" s="21" t="s">
        <v>259</v>
      </c>
      <c r="F24" s="21" t="s">
        <v>260</v>
      </c>
      <c r="G24" s="21" t="s">
        <v>261</v>
      </c>
      <c r="H24" s="119">
        <v>45240</v>
      </c>
      <c r="I24" s="119">
        <v>45240</v>
      </c>
      <c r="J24" s="119"/>
      <c r="K24" s="119"/>
      <c r="L24" s="119"/>
      <c r="M24" s="119">
        <v>45240</v>
      </c>
      <c r="N24" s="119"/>
      <c r="O24" s="119"/>
      <c r="P24" s="119"/>
      <c r="Q24" s="119"/>
      <c r="R24" s="119"/>
      <c r="S24" s="119"/>
      <c r="T24" s="119"/>
      <c r="U24" s="119"/>
      <c r="V24" s="119"/>
      <c r="W24" s="119"/>
      <c r="X24" s="119"/>
    </row>
    <row r="25" ht="21" customHeight="1" spans="1:24">
      <c r="A25" s="21" t="s">
        <v>231</v>
      </c>
      <c r="B25" s="21" t="s">
        <v>250</v>
      </c>
      <c r="C25" s="21" t="s">
        <v>251</v>
      </c>
      <c r="D25" s="21" t="s">
        <v>121</v>
      </c>
      <c r="E25" s="21" t="s">
        <v>262</v>
      </c>
      <c r="F25" s="21" t="s">
        <v>263</v>
      </c>
      <c r="G25" s="21" t="s">
        <v>264</v>
      </c>
      <c r="H25" s="119">
        <v>5719.5</v>
      </c>
      <c r="I25" s="119">
        <v>5719.5</v>
      </c>
      <c r="J25" s="119"/>
      <c r="K25" s="119"/>
      <c r="L25" s="119"/>
      <c r="M25" s="119">
        <v>5719.5</v>
      </c>
      <c r="N25" s="119"/>
      <c r="O25" s="119"/>
      <c r="P25" s="119"/>
      <c r="Q25" s="119"/>
      <c r="R25" s="119"/>
      <c r="S25" s="119"/>
      <c r="T25" s="119"/>
      <c r="U25" s="119"/>
      <c r="V25" s="119"/>
      <c r="W25" s="119"/>
      <c r="X25" s="119"/>
    </row>
    <row r="26" ht="21" customHeight="1" spans="1:24">
      <c r="A26" s="21" t="s">
        <v>231</v>
      </c>
      <c r="B26" s="21" t="s">
        <v>250</v>
      </c>
      <c r="C26" s="21" t="s">
        <v>251</v>
      </c>
      <c r="D26" s="21" t="s">
        <v>105</v>
      </c>
      <c r="E26" s="21" t="s">
        <v>265</v>
      </c>
      <c r="F26" s="21" t="s">
        <v>263</v>
      </c>
      <c r="G26" s="21" t="s">
        <v>264</v>
      </c>
      <c r="H26" s="119">
        <v>12389.95</v>
      </c>
      <c r="I26" s="119">
        <v>12389.95</v>
      </c>
      <c r="J26" s="119"/>
      <c r="K26" s="119"/>
      <c r="L26" s="119"/>
      <c r="M26" s="119">
        <v>12389.95</v>
      </c>
      <c r="N26" s="119"/>
      <c r="O26" s="119"/>
      <c r="P26" s="119"/>
      <c r="Q26" s="119"/>
      <c r="R26" s="119"/>
      <c r="S26" s="119"/>
      <c r="T26" s="119"/>
      <c r="U26" s="119"/>
      <c r="V26" s="119"/>
      <c r="W26" s="119"/>
      <c r="X26" s="119"/>
    </row>
    <row r="27" ht="21" customHeight="1" spans="1:24">
      <c r="A27" s="21" t="s">
        <v>231</v>
      </c>
      <c r="B27" s="21" t="s">
        <v>250</v>
      </c>
      <c r="C27" s="21" t="s">
        <v>251</v>
      </c>
      <c r="D27" s="21" t="s">
        <v>121</v>
      </c>
      <c r="E27" s="21" t="s">
        <v>262</v>
      </c>
      <c r="F27" s="21" t="s">
        <v>263</v>
      </c>
      <c r="G27" s="21" t="s">
        <v>264</v>
      </c>
      <c r="H27" s="119">
        <v>8184</v>
      </c>
      <c r="I27" s="119">
        <v>8184</v>
      </c>
      <c r="J27" s="119"/>
      <c r="K27" s="119"/>
      <c r="L27" s="119"/>
      <c r="M27" s="119">
        <v>8184</v>
      </c>
      <c r="N27" s="119"/>
      <c r="O27" s="119"/>
      <c r="P27" s="119"/>
      <c r="Q27" s="119"/>
      <c r="R27" s="119"/>
      <c r="S27" s="119"/>
      <c r="T27" s="119"/>
      <c r="U27" s="119"/>
      <c r="V27" s="119"/>
      <c r="W27" s="119"/>
      <c r="X27" s="119"/>
    </row>
    <row r="28" ht="21" customHeight="1" spans="1:24">
      <c r="A28" s="21" t="s">
        <v>231</v>
      </c>
      <c r="B28" s="21" t="s">
        <v>250</v>
      </c>
      <c r="C28" s="21" t="s">
        <v>251</v>
      </c>
      <c r="D28" s="21" t="s">
        <v>121</v>
      </c>
      <c r="E28" s="21" t="s">
        <v>262</v>
      </c>
      <c r="F28" s="21" t="s">
        <v>263</v>
      </c>
      <c r="G28" s="21" t="s">
        <v>264</v>
      </c>
      <c r="H28" s="119">
        <v>7656</v>
      </c>
      <c r="I28" s="119">
        <v>7656</v>
      </c>
      <c r="J28" s="119"/>
      <c r="K28" s="119"/>
      <c r="L28" s="119"/>
      <c r="M28" s="119">
        <v>7656</v>
      </c>
      <c r="N28" s="119"/>
      <c r="O28" s="119"/>
      <c r="P28" s="119"/>
      <c r="Q28" s="119"/>
      <c r="R28" s="119"/>
      <c r="S28" s="119"/>
      <c r="T28" s="119"/>
      <c r="U28" s="119"/>
      <c r="V28" s="119"/>
      <c r="W28" s="119"/>
      <c r="X28" s="119"/>
    </row>
    <row r="29" ht="21" customHeight="1" spans="1:24">
      <c r="A29" s="21" t="s">
        <v>231</v>
      </c>
      <c r="B29" s="21" t="s">
        <v>266</v>
      </c>
      <c r="C29" s="21" t="s">
        <v>267</v>
      </c>
      <c r="D29" s="21" t="s">
        <v>101</v>
      </c>
      <c r="E29" s="21" t="s">
        <v>268</v>
      </c>
      <c r="F29" s="21" t="s">
        <v>263</v>
      </c>
      <c r="G29" s="21" t="s">
        <v>264</v>
      </c>
      <c r="H29" s="119">
        <v>41331.06</v>
      </c>
      <c r="I29" s="119">
        <v>41331.06</v>
      </c>
      <c r="J29" s="119"/>
      <c r="K29" s="119"/>
      <c r="L29" s="119"/>
      <c r="M29" s="119">
        <v>41331.06</v>
      </c>
      <c r="N29" s="119"/>
      <c r="O29" s="119"/>
      <c r="P29" s="119"/>
      <c r="Q29" s="119"/>
      <c r="R29" s="119"/>
      <c r="S29" s="119"/>
      <c r="T29" s="119"/>
      <c r="U29" s="119"/>
      <c r="V29" s="119"/>
      <c r="W29" s="119"/>
      <c r="X29" s="119"/>
    </row>
    <row r="30" ht="21" customHeight="1" spans="1:24">
      <c r="A30" s="21" t="s">
        <v>231</v>
      </c>
      <c r="B30" s="21" t="s">
        <v>269</v>
      </c>
      <c r="C30" s="21" t="s">
        <v>270</v>
      </c>
      <c r="D30" s="21" t="s">
        <v>149</v>
      </c>
      <c r="E30" s="21" t="s">
        <v>270</v>
      </c>
      <c r="F30" s="21" t="s">
        <v>271</v>
      </c>
      <c r="G30" s="21" t="s">
        <v>270</v>
      </c>
      <c r="H30" s="119">
        <v>370824.96</v>
      </c>
      <c r="I30" s="119">
        <v>370824.96</v>
      </c>
      <c r="J30" s="119"/>
      <c r="K30" s="119"/>
      <c r="L30" s="119"/>
      <c r="M30" s="119">
        <v>370824.96</v>
      </c>
      <c r="N30" s="119"/>
      <c r="O30" s="119"/>
      <c r="P30" s="119"/>
      <c r="Q30" s="119"/>
      <c r="R30" s="119"/>
      <c r="S30" s="119"/>
      <c r="T30" s="119"/>
      <c r="U30" s="119"/>
      <c r="V30" s="119"/>
      <c r="W30" s="119"/>
      <c r="X30" s="119"/>
    </row>
    <row r="31" ht="21" customHeight="1" spans="1:24">
      <c r="A31" s="21" t="s">
        <v>231</v>
      </c>
      <c r="B31" s="21" t="s">
        <v>272</v>
      </c>
      <c r="C31" s="21" t="s">
        <v>273</v>
      </c>
      <c r="D31" s="21" t="s">
        <v>137</v>
      </c>
      <c r="E31" s="21" t="s">
        <v>234</v>
      </c>
      <c r="F31" s="21" t="s">
        <v>274</v>
      </c>
      <c r="G31" s="21" t="s">
        <v>275</v>
      </c>
      <c r="H31" s="119">
        <v>1300</v>
      </c>
      <c r="I31" s="119">
        <v>1300</v>
      </c>
      <c r="J31" s="119"/>
      <c r="K31" s="119"/>
      <c r="L31" s="119"/>
      <c r="M31" s="119">
        <v>1300</v>
      </c>
      <c r="N31" s="119"/>
      <c r="O31" s="119"/>
      <c r="P31" s="119"/>
      <c r="Q31" s="119"/>
      <c r="R31" s="119"/>
      <c r="S31" s="119"/>
      <c r="T31" s="119"/>
      <c r="U31" s="119"/>
      <c r="V31" s="119"/>
      <c r="W31" s="119"/>
      <c r="X31" s="119"/>
    </row>
    <row r="32" ht="21" customHeight="1" spans="1:24">
      <c r="A32" s="21" t="s">
        <v>231</v>
      </c>
      <c r="B32" s="21" t="s">
        <v>272</v>
      </c>
      <c r="C32" s="21" t="s">
        <v>273</v>
      </c>
      <c r="D32" s="21" t="s">
        <v>137</v>
      </c>
      <c r="E32" s="21" t="s">
        <v>234</v>
      </c>
      <c r="F32" s="21" t="s">
        <v>276</v>
      </c>
      <c r="G32" s="21" t="s">
        <v>277</v>
      </c>
      <c r="H32" s="119">
        <v>7900</v>
      </c>
      <c r="I32" s="119">
        <v>7900</v>
      </c>
      <c r="J32" s="119"/>
      <c r="K32" s="119"/>
      <c r="L32" s="119"/>
      <c r="M32" s="119">
        <v>7900</v>
      </c>
      <c r="N32" s="119"/>
      <c r="O32" s="119"/>
      <c r="P32" s="119"/>
      <c r="Q32" s="119"/>
      <c r="R32" s="119"/>
      <c r="S32" s="119"/>
      <c r="T32" s="119"/>
      <c r="U32" s="119"/>
      <c r="V32" s="119"/>
      <c r="W32" s="119"/>
      <c r="X32" s="119"/>
    </row>
    <row r="33" ht="21" customHeight="1" spans="1:24">
      <c r="A33" s="21" t="s">
        <v>231</v>
      </c>
      <c r="B33" s="21" t="s">
        <v>278</v>
      </c>
      <c r="C33" s="21" t="s">
        <v>206</v>
      </c>
      <c r="D33" s="21" t="s">
        <v>137</v>
      </c>
      <c r="E33" s="21" t="s">
        <v>234</v>
      </c>
      <c r="F33" s="21" t="s">
        <v>279</v>
      </c>
      <c r="G33" s="21" t="s">
        <v>206</v>
      </c>
      <c r="H33" s="119">
        <v>10000</v>
      </c>
      <c r="I33" s="119">
        <v>10000</v>
      </c>
      <c r="J33" s="119"/>
      <c r="K33" s="119"/>
      <c r="L33" s="119"/>
      <c r="M33" s="119">
        <v>10000</v>
      </c>
      <c r="N33" s="119"/>
      <c r="O33" s="119"/>
      <c r="P33" s="119"/>
      <c r="Q33" s="119"/>
      <c r="R33" s="119"/>
      <c r="S33" s="119"/>
      <c r="T33" s="119"/>
      <c r="U33" s="119"/>
      <c r="V33" s="119"/>
      <c r="W33" s="119"/>
      <c r="X33" s="119"/>
    </row>
    <row r="34" ht="21" customHeight="1" spans="1:24">
      <c r="A34" s="21" t="s">
        <v>231</v>
      </c>
      <c r="B34" s="21" t="s">
        <v>272</v>
      </c>
      <c r="C34" s="21" t="s">
        <v>273</v>
      </c>
      <c r="D34" s="21" t="s">
        <v>137</v>
      </c>
      <c r="E34" s="21" t="s">
        <v>234</v>
      </c>
      <c r="F34" s="21" t="s">
        <v>280</v>
      </c>
      <c r="G34" s="21" t="s">
        <v>281</v>
      </c>
      <c r="H34" s="119">
        <v>28800</v>
      </c>
      <c r="I34" s="119">
        <v>28800</v>
      </c>
      <c r="J34" s="119"/>
      <c r="K34" s="119"/>
      <c r="L34" s="119"/>
      <c r="M34" s="119">
        <v>28800</v>
      </c>
      <c r="N34" s="119"/>
      <c r="O34" s="119"/>
      <c r="P34" s="119"/>
      <c r="Q34" s="119"/>
      <c r="R34" s="119"/>
      <c r="S34" s="119"/>
      <c r="T34" s="119"/>
      <c r="U34" s="119"/>
      <c r="V34" s="119"/>
      <c r="W34" s="119"/>
      <c r="X34" s="119"/>
    </row>
    <row r="35" ht="21" customHeight="1" spans="1:24">
      <c r="A35" s="21" t="s">
        <v>231</v>
      </c>
      <c r="B35" s="21" t="s">
        <v>272</v>
      </c>
      <c r="C35" s="21" t="s">
        <v>273</v>
      </c>
      <c r="D35" s="21" t="s">
        <v>137</v>
      </c>
      <c r="E35" s="21" t="s">
        <v>234</v>
      </c>
      <c r="F35" s="21" t="s">
        <v>282</v>
      </c>
      <c r="G35" s="21" t="s">
        <v>283</v>
      </c>
      <c r="H35" s="119">
        <v>4080</v>
      </c>
      <c r="I35" s="119">
        <v>4080</v>
      </c>
      <c r="J35" s="119"/>
      <c r="K35" s="119"/>
      <c r="L35" s="119"/>
      <c r="M35" s="119">
        <v>4080</v>
      </c>
      <c r="N35" s="119"/>
      <c r="O35" s="119"/>
      <c r="P35" s="119"/>
      <c r="Q35" s="119"/>
      <c r="R35" s="119"/>
      <c r="S35" s="119"/>
      <c r="T35" s="119"/>
      <c r="U35" s="119"/>
      <c r="V35" s="119"/>
      <c r="W35" s="119"/>
      <c r="X35" s="119"/>
    </row>
    <row r="36" ht="21" customHeight="1" spans="1:24">
      <c r="A36" s="21" t="s">
        <v>231</v>
      </c>
      <c r="B36" s="21" t="s">
        <v>272</v>
      </c>
      <c r="C36" s="21" t="s">
        <v>273</v>
      </c>
      <c r="D36" s="21" t="s">
        <v>141</v>
      </c>
      <c r="E36" s="21" t="s">
        <v>239</v>
      </c>
      <c r="F36" s="21" t="s">
        <v>284</v>
      </c>
      <c r="G36" s="21" t="s">
        <v>285</v>
      </c>
      <c r="H36" s="119">
        <v>82460</v>
      </c>
      <c r="I36" s="119">
        <v>82460</v>
      </c>
      <c r="J36" s="119"/>
      <c r="K36" s="119"/>
      <c r="L36" s="119"/>
      <c r="M36" s="119">
        <v>82460</v>
      </c>
      <c r="N36" s="119"/>
      <c r="O36" s="119"/>
      <c r="P36" s="119"/>
      <c r="Q36" s="119"/>
      <c r="R36" s="119"/>
      <c r="S36" s="119"/>
      <c r="T36" s="119"/>
      <c r="U36" s="119"/>
      <c r="V36" s="119"/>
      <c r="W36" s="119"/>
      <c r="X36" s="119"/>
    </row>
    <row r="37" ht="21" customHeight="1" spans="1:24">
      <c r="A37" s="21" t="s">
        <v>231</v>
      </c>
      <c r="B37" s="21" t="s">
        <v>286</v>
      </c>
      <c r="C37" s="21" t="s">
        <v>287</v>
      </c>
      <c r="D37" s="21" t="s">
        <v>91</v>
      </c>
      <c r="E37" s="21" t="s">
        <v>288</v>
      </c>
      <c r="F37" s="21" t="s">
        <v>282</v>
      </c>
      <c r="G37" s="21" t="s">
        <v>283</v>
      </c>
      <c r="H37" s="119">
        <v>11600</v>
      </c>
      <c r="I37" s="119">
        <v>11600</v>
      </c>
      <c r="J37" s="119"/>
      <c r="K37" s="119"/>
      <c r="L37" s="119"/>
      <c r="M37" s="119">
        <v>11600</v>
      </c>
      <c r="N37" s="119"/>
      <c r="O37" s="119"/>
      <c r="P37" s="119"/>
      <c r="Q37" s="119"/>
      <c r="R37" s="119"/>
      <c r="S37" s="119"/>
      <c r="T37" s="119"/>
      <c r="U37" s="119"/>
      <c r="V37" s="119"/>
      <c r="W37" s="119"/>
      <c r="X37" s="119"/>
    </row>
    <row r="38" ht="21" customHeight="1" spans="1:24">
      <c r="A38" s="21" t="s">
        <v>231</v>
      </c>
      <c r="B38" s="21" t="s">
        <v>289</v>
      </c>
      <c r="C38" s="21" t="s">
        <v>290</v>
      </c>
      <c r="D38" s="21" t="s">
        <v>137</v>
      </c>
      <c r="E38" s="21" t="s">
        <v>234</v>
      </c>
      <c r="F38" s="21" t="s">
        <v>291</v>
      </c>
      <c r="G38" s="21" t="s">
        <v>290</v>
      </c>
      <c r="H38" s="119">
        <v>24848.16</v>
      </c>
      <c r="I38" s="119">
        <v>24848.16</v>
      </c>
      <c r="J38" s="119"/>
      <c r="K38" s="119"/>
      <c r="L38" s="119"/>
      <c r="M38" s="119">
        <v>24848.16</v>
      </c>
      <c r="N38" s="119"/>
      <c r="O38" s="119"/>
      <c r="P38" s="119"/>
      <c r="Q38" s="119"/>
      <c r="R38" s="119"/>
      <c r="S38" s="119"/>
      <c r="T38" s="119"/>
      <c r="U38" s="119"/>
      <c r="V38" s="119"/>
      <c r="W38" s="119"/>
      <c r="X38" s="119"/>
    </row>
    <row r="39" ht="21" customHeight="1" spans="1:24">
      <c r="A39" s="21" t="s">
        <v>231</v>
      </c>
      <c r="B39" s="21" t="s">
        <v>289</v>
      </c>
      <c r="C39" s="21" t="s">
        <v>290</v>
      </c>
      <c r="D39" s="21" t="s">
        <v>141</v>
      </c>
      <c r="E39" s="21" t="s">
        <v>239</v>
      </c>
      <c r="F39" s="21" t="s">
        <v>291</v>
      </c>
      <c r="G39" s="21" t="s">
        <v>290</v>
      </c>
      <c r="H39" s="119">
        <v>29493.6</v>
      </c>
      <c r="I39" s="119">
        <v>29493.6</v>
      </c>
      <c r="J39" s="119"/>
      <c r="K39" s="119"/>
      <c r="L39" s="119"/>
      <c r="M39" s="119">
        <v>29493.6</v>
      </c>
      <c r="N39" s="119"/>
      <c r="O39" s="119"/>
      <c r="P39" s="119"/>
      <c r="Q39" s="119"/>
      <c r="R39" s="119"/>
      <c r="S39" s="119"/>
      <c r="T39" s="119"/>
      <c r="U39" s="119"/>
      <c r="V39" s="119"/>
      <c r="W39" s="119"/>
      <c r="X39" s="119"/>
    </row>
    <row r="40" ht="21" customHeight="1" spans="1:24">
      <c r="A40" s="21" t="s">
        <v>231</v>
      </c>
      <c r="B40" s="21" t="s">
        <v>292</v>
      </c>
      <c r="C40" s="21" t="s">
        <v>293</v>
      </c>
      <c r="D40" s="21" t="s">
        <v>137</v>
      </c>
      <c r="E40" s="21" t="s">
        <v>234</v>
      </c>
      <c r="F40" s="21" t="s">
        <v>294</v>
      </c>
      <c r="G40" s="21" t="s">
        <v>293</v>
      </c>
      <c r="H40" s="119">
        <v>40000</v>
      </c>
      <c r="I40" s="119">
        <v>40000</v>
      </c>
      <c r="J40" s="119"/>
      <c r="K40" s="119"/>
      <c r="L40" s="119"/>
      <c r="M40" s="119">
        <v>40000</v>
      </c>
      <c r="N40" s="119"/>
      <c r="O40" s="119"/>
      <c r="P40" s="119"/>
      <c r="Q40" s="119"/>
      <c r="R40" s="119"/>
      <c r="S40" s="119"/>
      <c r="T40" s="119"/>
      <c r="U40" s="119"/>
      <c r="V40" s="119"/>
      <c r="W40" s="119"/>
      <c r="X40" s="119"/>
    </row>
    <row r="41" ht="21" customHeight="1" spans="1:24">
      <c r="A41" s="21" t="s">
        <v>231</v>
      </c>
      <c r="B41" s="21" t="s">
        <v>295</v>
      </c>
      <c r="C41" s="21" t="s">
        <v>296</v>
      </c>
      <c r="D41" s="21" t="s">
        <v>137</v>
      </c>
      <c r="E41" s="21" t="s">
        <v>234</v>
      </c>
      <c r="F41" s="21" t="s">
        <v>297</v>
      </c>
      <c r="G41" s="21" t="s">
        <v>298</v>
      </c>
      <c r="H41" s="119">
        <v>106800</v>
      </c>
      <c r="I41" s="119">
        <v>106800</v>
      </c>
      <c r="J41" s="119"/>
      <c r="K41" s="119"/>
      <c r="L41" s="119"/>
      <c r="M41" s="119">
        <v>106800</v>
      </c>
      <c r="N41" s="119"/>
      <c r="O41" s="119"/>
      <c r="P41" s="119"/>
      <c r="Q41" s="119"/>
      <c r="R41" s="119"/>
      <c r="S41" s="119"/>
      <c r="T41" s="119"/>
      <c r="U41" s="119"/>
      <c r="V41" s="119"/>
      <c r="W41" s="119"/>
      <c r="X41" s="119"/>
    </row>
    <row r="42" ht="21" customHeight="1" spans="1:24">
      <c r="A42" s="21" t="s">
        <v>231</v>
      </c>
      <c r="B42" s="21" t="s">
        <v>299</v>
      </c>
      <c r="C42" s="21" t="s">
        <v>300</v>
      </c>
      <c r="D42" s="21" t="s">
        <v>91</v>
      </c>
      <c r="E42" s="21" t="s">
        <v>288</v>
      </c>
      <c r="F42" s="21" t="s">
        <v>301</v>
      </c>
      <c r="G42" s="21" t="s">
        <v>302</v>
      </c>
      <c r="H42" s="119">
        <v>635100</v>
      </c>
      <c r="I42" s="119">
        <v>635100</v>
      </c>
      <c r="J42" s="119"/>
      <c r="K42" s="119"/>
      <c r="L42" s="119"/>
      <c r="M42" s="119">
        <v>635100</v>
      </c>
      <c r="N42" s="119"/>
      <c r="O42" s="119"/>
      <c r="P42" s="119"/>
      <c r="Q42" s="119"/>
      <c r="R42" s="119"/>
      <c r="S42" s="119"/>
      <c r="T42" s="119"/>
      <c r="U42" s="119"/>
      <c r="V42" s="119"/>
      <c r="W42" s="119"/>
      <c r="X42" s="119"/>
    </row>
    <row r="43" ht="21" customHeight="1" spans="1:24">
      <c r="A43" s="21" t="s">
        <v>231</v>
      </c>
      <c r="B43" s="21" t="s">
        <v>303</v>
      </c>
      <c r="C43" s="21" t="s">
        <v>304</v>
      </c>
      <c r="D43" s="21" t="s">
        <v>137</v>
      </c>
      <c r="E43" s="21" t="s">
        <v>234</v>
      </c>
      <c r="F43" s="21" t="s">
        <v>305</v>
      </c>
      <c r="G43" s="21" t="s">
        <v>306</v>
      </c>
      <c r="H43" s="119">
        <v>127512</v>
      </c>
      <c r="I43" s="119">
        <v>127512</v>
      </c>
      <c r="J43" s="119"/>
      <c r="K43" s="119"/>
      <c r="L43" s="119"/>
      <c r="M43" s="119">
        <v>127512</v>
      </c>
      <c r="N43" s="119"/>
      <c r="O43" s="119"/>
      <c r="P43" s="119"/>
      <c r="Q43" s="119"/>
      <c r="R43" s="119"/>
      <c r="S43" s="119"/>
      <c r="T43" s="119"/>
      <c r="U43" s="119"/>
      <c r="V43" s="119"/>
      <c r="W43" s="119"/>
      <c r="X43" s="119"/>
    </row>
    <row r="44" ht="21" customHeight="1" spans="1:24">
      <c r="A44" s="21" t="s">
        <v>231</v>
      </c>
      <c r="B44" s="21" t="s">
        <v>307</v>
      </c>
      <c r="C44" s="21" t="s">
        <v>308</v>
      </c>
      <c r="D44" s="21" t="s">
        <v>97</v>
      </c>
      <c r="E44" s="21" t="s">
        <v>309</v>
      </c>
      <c r="F44" s="21" t="s">
        <v>310</v>
      </c>
      <c r="G44" s="21" t="s">
        <v>311</v>
      </c>
      <c r="H44" s="119">
        <v>37593.6</v>
      </c>
      <c r="I44" s="119">
        <v>37593.6</v>
      </c>
      <c r="J44" s="119"/>
      <c r="K44" s="119"/>
      <c r="L44" s="119"/>
      <c r="M44" s="119">
        <v>37593.6</v>
      </c>
      <c r="N44" s="119"/>
      <c r="O44" s="119"/>
      <c r="P44" s="119"/>
      <c r="Q44" s="119"/>
      <c r="R44" s="119"/>
      <c r="S44" s="119"/>
      <c r="T44" s="119"/>
      <c r="U44" s="119"/>
      <c r="V44" s="119"/>
      <c r="W44" s="119"/>
      <c r="X44" s="119"/>
    </row>
    <row r="45" ht="21" customHeight="1" spans="1:24">
      <c r="A45" s="154" t="s">
        <v>151</v>
      </c>
      <c r="B45" s="170"/>
      <c r="C45" s="170"/>
      <c r="D45" s="170"/>
      <c r="E45" s="170"/>
      <c r="F45" s="170"/>
      <c r="G45" s="171"/>
      <c r="H45" s="119">
        <v>5966111.18</v>
      </c>
      <c r="I45" s="119">
        <v>5966111.18</v>
      </c>
      <c r="J45" s="119"/>
      <c r="K45" s="119"/>
      <c r="L45" s="119"/>
      <c r="M45" s="119">
        <v>5966111.18</v>
      </c>
      <c r="N45" s="119"/>
      <c r="O45" s="119"/>
      <c r="P45" s="119"/>
      <c r="Q45" s="119"/>
      <c r="R45" s="119"/>
      <c r="S45" s="119"/>
      <c r="T45" s="119"/>
      <c r="U45" s="119"/>
      <c r="V45" s="119"/>
      <c r="W45" s="119"/>
      <c r="X45" s="119"/>
    </row>
  </sheetData>
  <mergeCells count="30">
    <mergeCell ref="A2:X2"/>
    <mergeCell ref="A3:G3"/>
    <mergeCell ref="H4:X4"/>
    <mergeCell ref="I5:N5"/>
    <mergeCell ref="O5:Q5"/>
    <mergeCell ref="S5:X5"/>
    <mergeCell ref="I6:J6"/>
    <mergeCell ref="A45:G45"/>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53"/>
  <sheetViews>
    <sheetView topLeftCell="A35" workbookViewId="0">
      <selection activeCell="A39" sqref="$A39:$XFD39"/>
    </sheetView>
  </sheetViews>
  <sheetFormatPr defaultColWidth="10.6666666666667" defaultRowHeight="14.25" customHeight="1"/>
  <cols>
    <col min="1" max="1" width="14.5" style="1" customWidth="1"/>
    <col min="2" max="2" width="15.6666666666667" style="1" customWidth="1"/>
    <col min="3" max="3" width="38.3333333333333" style="1" customWidth="1"/>
    <col min="4" max="4" width="27.8333333333333" style="1" customWidth="1"/>
    <col min="5" max="5" width="13" style="1" customWidth="1"/>
    <col min="6" max="6" width="20.6666666666667" style="1" customWidth="1"/>
    <col min="7" max="7" width="11.5" style="1" customWidth="1"/>
    <col min="8" max="8" width="20.6666666666667" style="1" customWidth="1"/>
    <col min="9" max="21" width="22.3333333333333" style="1" customWidth="1"/>
    <col min="22" max="23" width="22.5" style="1" customWidth="1"/>
    <col min="24" max="16384" width="10.6666666666667" style="1" customWidth="1"/>
  </cols>
  <sheetData>
    <row r="1" ht="13.5" customHeight="1" spans="2:23">
      <c r="B1" s="152"/>
      <c r="E1" s="2"/>
      <c r="F1" s="2"/>
      <c r="G1" s="2"/>
      <c r="H1" s="2"/>
      <c r="U1" s="152"/>
      <c r="W1" s="42" t="s">
        <v>312</v>
      </c>
    </row>
    <row r="2" ht="41.25" customHeight="1" spans="1:23">
      <c r="A2" s="4" t="s">
        <v>313</v>
      </c>
      <c r="B2" s="5"/>
      <c r="C2" s="5"/>
      <c r="D2" s="5"/>
      <c r="E2" s="5"/>
      <c r="F2" s="5"/>
      <c r="G2" s="5"/>
      <c r="H2" s="5"/>
      <c r="I2" s="5"/>
      <c r="J2" s="5"/>
      <c r="K2" s="5"/>
      <c r="L2" s="5"/>
      <c r="M2" s="5"/>
      <c r="N2" s="5"/>
      <c r="O2" s="5"/>
      <c r="P2" s="5"/>
      <c r="Q2" s="5"/>
      <c r="R2" s="5"/>
      <c r="S2" s="5"/>
      <c r="T2" s="5"/>
      <c r="U2" s="5"/>
      <c r="V2" s="5"/>
      <c r="W2" s="5"/>
    </row>
    <row r="3" ht="19.5" customHeight="1" spans="1:23">
      <c r="A3" s="6" t="s">
        <v>2</v>
      </c>
      <c r="B3" s="7"/>
      <c r="C3" s="7"/>
      <c r="D3" s="7"/>
      <c r="E3" s="7"/>
      <c r="F3" s="7"/>
      <c r="G3" s="7"/>
      <c r="H3" s="7"/>
      <c r="I3" s="8"/>
      <c r="J3" s="8"/>
      <c r="K3" s="8"/>
      <c r="L3" s="8"/>
      <c r="M3" s="8"/>
      <c r="N3" s="8"/>
      <c r="O3" s="8"/>
      <c r="P3" s="8"/>
      <c r="Q3" s="8"/>
      <c r="U3" s="152"/>
      <c r="W3" s="120" t="s">
        <v>202</v>
      </c>
    </row>
    <row r="4" ht="21.75" customHeight="1" spans="1:23">
      <c r="A4" s="10" t="s">
        <v>314</v>
      </c>
      <c r="B4" s="11" t="s">
        <v>212</v>
      </c>
      <c r="C4" s="10" t="s">
        <v>213</v>
      </c>
      <c r="D4" s="10" t="s">
        <v>315</v>
      </c>
      <c r="E4" s="11" t="s">
        <v>214</v>
      </c>
      <c r="F4" s="11" t="s">
        <v>215</v>
      </c>
      <c r="G4" s="11" t="s">
        <v>316</v>
      </c>
      <c r="H4" s="11" t="s">
        <v>317</v>
      </c>
      <c r="I4" s="31" t="s">
        <v>58</v>
      </c>
      <c r="J4" s="12" t="s">
        <v>318</v>
      </c>
      <c r="K4" s="13"/>
      <c r="L4" s="13"/>
      <c r="M4" s="14"/>
      <c r="N4" s="12" t="s">
        <v>220</v>
      </c>
      <c r="O4" s="13"/>
      <c r="P4" s="14"/>
      <c r="Q4" s="11" t="s">
        <v>64</v>
      </c>
      <c r="R4" s="12" t="s">
        <v>81</v>
      </c>
      <c r="S4" s="13"/>
      <c r="T4" s="13"/>
      <c r="U4" s="13"/>
      <c r="V4" s="13"/>
      <c r="W4" s="14"/>
    </row>
    <row r="5" ht="21.75" customHeight="1" spans="1:23">
      <c r="A5" s="15"/>
      <c r="B5" s="32"/>
      <c r="C5" s="15"/>
      <c r="D5" s="15"/>
      <c r="E5" s="16"/>
      <c r="F5" s="16"/>
      <c r="G5" s="16"/>
      <c r="H5" s="16"/>
      <c r="I5" s="32"/>
      <c r="J5" s="157" t="s">
        <v>61</v>
      </c>
      <c r="K5" s="158"/>
      <c r="L5" s="11" t="s">
        <v>62</v>
      </c>
      <c r="M5" s="11" t="s">
        <v>63</v>
      </c>
      <c r="N5" s="11" t="s">
        <v>61</v>
      </c>
      <c r="O5" s="11" t="s">
        <v>62</v>
      </c>
      <c r="P5" s="11" t="s">
        <v>63</v>
      </c>
      <c r="Q5" s="16"/>
      <c r="R5" s="11" t="s">
        <v>60</v>
      </c>
      <c r="S5" s="10" t="s">
        <v>67</v>
      </c>
      <c r="T5" s="10" t="s">
        <v>227</v>
      </c>
      <c r="U5" s="10" t="s">
        <v>69</v>
      </c>
      <c r="V5" s="10" t="s">
        <v>70</v>
      </c>
      <c r="W5" s="10" t="s">
        <v>71</v>
      </c>
    </row>
    <row r="6" ht="21" customHeight="1" spans="1:23">
      <c r="A6" s="32"/>
      <c r="B6" s="32"/>
      <c r="C6" s="32"/>
      <c r="D6" s="32"/>
      <c r="E6" s="32"/>
      <c r="F6" s="32"/>
      <c r="G6" s="32"/>
      <c r="H6" s="32"/>
      <c r="I6" s="32"/>
      <c r="J6" s="159" t="s">
        <v>60</v>
      </c>
      <c r="K6" s="112"/>
      <c r="L6" s="32"/>
      <c r="M6" s="32"/>
      <c r="N6" s="32"/>
      <c r="O6" s="32"/>
      <c r="P6" s="32"/>
      <c r="Q6" s="32"/>
      <c r="R6" s="32"/>
      <c r="S6" s="162"/>
      <c r="T6" s="162"/>
      <c r="U6" s="162"/>
      <c r="V6" s="162"/>
      <c r="W6" s="162"/>
    </row>
    <row r="7" ht="39.75" customHeight="1" spans="1:23">
      <c r="A7" s="17"/>
      <c r="B7" s="33"/>
      <c r="C7" s="17"/>
      <c r="D7" s="17"/>
      <c r="E7" s="18"/>
      <c r="F7" s="18"/>
      <c r="G7" s="18"/>
      <c r="H7" s="18"/>
      <c r="I7" s="33"/>
      <c r="J7" s="49" t="s">
        <v>60</v>
      </c>
      <c r="K7" s="49" t="s">
        <v>319</v>
      </c>
      <c r="L7" s="18"/>
      <c r="M7" s="18"/>
      <c r="N7" s="18"/>
      <c r="O7" s="18"/>
      <c r="P7" s="18"/>
      <c r="Q7" s="18"/>
      <c r="R7" s="18"/>
      <c r="S7" s="18"/>
      <c r="T7" s="18"/>
      <c r="U7" s="33"/>
      <c r="V7" s="18"/>
      <c r="W7" s="18"/>
    </row>
    <row r="8" ht="19.5" customHeight="1" spans="1:23">
      <c r="A8" s="153">
        <v>1</v>
      </c>
      <c r="B8" s="153">
        <v>2</v>
      </c>
      <c r="C8" s="153">
        <v>3</v>
      </c>
      <c r="D8" s="153">
        <v>4</v>
      </c>
      <c r="E8" s="153">
        <v>5</v>
      </c>
      <c r="F8" s="153">
        <v>6</v>
      </c>
      <c r="G8" s="153">
        <v>7</v>
      </c>
      <c r="H8" s="153">
        <v>8</v>
      </c>
      <c r="I8" s="153">
        <v>9</v>
      </c>
      <c r="J8" s="153">
        <v>10</v>
      </c>
      <c r="K8" s="153">
        <v>11</v>
      </c>
      <c r="L8" s="153">
        <v>12</v>
      </c>
      <c r="M8" s="153">
        <v>13</v>
      </c>
      <c r="N8" s="153">
        <v>14</v>
      </c>
      <c r="O8" s="153">
        <v>15</v>
      </c>
      <c r="P8" s="153">
        <v>16</v>
      </c>
      <c r="Q8" s="153">
        <v>17</v>
      </c>
      <c r="R8" s="153">
        <v>18</v>
      </c>
      <c r="S8" s="153">
        <v>19</v>
      </c>
      <c r="T8" s="153">
        <v>20</v>
      </c>
      <c r="U8" s="153">
        <v>21</v>
      </c>
      <c r="V8" s="153">
        <v>22</v>
      </c>
      <c r="W8" s="153">
        <v>23</v>
      </c>
    </row>
    <row r="9" ht="21.75" customHeight="1" spans="1:23">
      <c r="A9" s="21"/>
      <c r="B9" s="21"/>
      <c r="C9" s="21" t="s">
        <v>320</v>
      </c>
      <c r="D9" s="21"/>
      <c r="E9" s="21"/>
      <c r="F9" s="21"/>
      <c r="G9" s="21"/>
      <c r="H9" s="21"/>
      <c r="I9" s="23">
        <v>2000000</v>
      </c>
      <c r="J9" s="23">
        <v>2000000</v>
      </c>
      <c r="K9" s="23">
        <v>2000000</v>
      </c>
      <c r="L9" s="23"/>
      <c r="M9" s="23"/>
      <c r="N9" s="119"/>
      <c r="O9" s="119"/>
      <c r="P9" s="23"/>
      <c r="Q9" s="23"/>
      <c r="R9" s="23"/>
      <c r="S9" s="23"/>
      <c r="T9" s="23"/>
      <c r="U9" s="119"/>
      <c r="V9" s="23"/>
      <c r="W9" s="23"/>
    </row>
    <row r="10" ht="21.75" customHeight="1" spans="1:23">
      <c r="A10" s="34" t="s">
        <v>321</v>
      </c>
      <c r="B10" s="34" t="s">
        <v>322</v>
      </c>
      <c r="C10" s="34" t="s">
        <v>320</v>
      </c>
      <c r="D10" s="34" t="s">
        <v>73</v>
      </c>
      <c r="E10" s="34" t="s">
        <v>141</v>
      </c>
      <c r="F10" s="34" t="s">
        <v>239</v>
      </c>
      <c r="G10" s="34" t="s">
        <v>323</v>
      </c>
      <c r="H10" s="34" t="s">
        <v>324</v>
      </c>
      <c r="I10" s="160">
        <v>2000000</v>
      </c>
      <c r="J10" s="160">
        <v>2000000</v>
      </c>
      <c r="K10" s="160">
        <v>2000000</v>
      </c>
      <c r="L10" s="160"/>
      <c r="M10" s="160"/>
      <c r="N10" s="161"/>
      <c r="O10" s="161"/>
      <c r="P10" s="23"/>
      <c r="Q10" s="160"/>
      <c r="R10" s="160"/>
      <c r="S10" s="160"/>
      <c r="T10" s="160"/>
      <c r="U10" s="161"/>
      <c r="V10" s="160"/>
      <c r="W10" s="160"/>
    </row>
    <row r="11" ht="21.75" customHeight="1" spans="1:23">
      <c r="A11" s="24"/>
      <c r="B11" s="24"/>
      <c r="C11" s="21" t="s">
        <v>325</v>
      </c>
      <c r="D11" s="24"/>
      <c r="E11" s="24"/>
      <c r="F11" s="24"/>
      <c r="G11" s="24"/>
      <c r="H11" s="24"/>
      <c r="I11" s="23">
        <v>2000000</v>
      </c>
      <c r="J11" s="23">
        <v>2000000</v>
      </c>
      <c r="K11" s="23">
        <v>2000000</v>
      </c>
      <c r="L11" s="23"/>
      <c r="M11" s="23"/>
      <c r="N11" s="119"/>
      <c r="O11" s="119"/>
      <c r="P11" s="23"/>
      <c r="Q11" s="23"/>
      <c r="R11" s="23"/>
      <c r="S11" s="23"/>
      <c r="T11" s="23"/>
      <c r="U11" s="119"/>
      <c r="V11" s="23"/>
      <c r="W11" s="23"/>
    </row>
    <row r="12" ht="21.75" customHeight="1" spans="1:23">
      <c r="A12" s="34" t="s">
        <v>321</v>
      </c>
      <c r="B12" s="34" t="s">
        <v>326</v>
      </c>
      <c r="C12" s="34" t="s">
        <v>325</v>
      </c>
      <c r="D12" s="34" t="s">
        <v>73</v>
      </c>
      <c r="E12" s="34" t="s">
        <v>141</v>
      </c>
      <c r="F12" s="34" t="s">
        <v>239</v>
      </c>
      <c r="G12" s="34" t="s">
        <v>323</v>
      </c>
      <c r="H12" s="34" t="s">
        <v>324</v>
      </c>
      <c r="I12" s="160">
        <v>2000000</v>
      </c>
      <c r="J12" s="160">
        <v>2000000</v>
      </c>
      <c r="K12" s="160">
        <v>2000000</v>
      </c>
      <c r="L12" s="160"/>
      <c r="M12" s="160"/>
      <c r="N12" s="161"/>
      <c r="O12" s="161"/>
      <c r="P12" s="23"/>
      <c r="Q12" s="160"/>
      <c r="R12" s="160"/>
      <c r="S12" s="160"/>
      <c r="T12" s="160"/>
      <c r="U12" s="161"/>
      <c r="V12" s="160"/>
      <c r="W12" s="160"/>
    </row>
    <row r="13" ht="21.75" customHeight="1" spans="1:23">
      <c r="A13" s="24"/>
      <c r="B13" s="24"/>
      <c r="C13" s="21" t="s">
        <v>327</v>
      </c>
      <c r="D13" s="24"/>
      <c r="E13" s="24"/>
      <c r="F13" s="24"/>
      <c r="G13" s="24"/>
      <c r="H13" s="24"/>
      <c r="I13" s="23">
        <v>3380000</v>
      </c>
      <c r="J13" s="23"/>
      <c r="K13" s="23"/>
      <c r="L13" s="23"/>
      <c r="M13" s="23"/>
      <c r="N13" s="119">
        <v>3380000</v>
      </c>
      <c r="O13" s="119"/>
      <c r="P13" s="23"/>
      <c r="Q13" s="23"/>
      <c r="R13" s="23"/>
      <c r="S13" s="23"/>
      <c r="T13" s="23"/>
      <c r="U13" s="119"/>
      <c r="V13" s="23"/>
      <c r="W13" s="23"/>
    </row>
    <row r="14" ht="21.75" customHeight="1" spans="1:23">
      <c r="A14" s="34" t="s">
        <v>321</v>
      </c>
      <c r="B14" s="34" t="s">
        <v>328</v>
      </c>
      <c r="C14" s="34" t="s">
        <v>327</v>
      </c>
      <c r="D14" s="34" t="s">
        <v>73</v>
      </c>
      <c r="E14" s="34" t="s">
        <v>139</v>
      </c>
      <c r="F14" s="34" t="s">
        <v>329</v>
      </c>
      <c r="G14" s="34" t="s">
        <v>323</v>
      </c>
      <c r="H14" s="34" t="s">
        <v>324</v>
      </c>
      <c r="I14" s="160">
        <v>3380000</v>
      </c>
      <c r="J14" s="160"/>
      <c r="K14" s="160"/>
      <c r="L14" s="160"/>
      <c r="M14" s="160"/>
      <c r="N14" s="161">
        <v>3380000</v>
      </c>
      <c r="O14" s="161"/>
      <c r="P14" s="23"/>
      <c r="Q14" s="160"/>
      <c r="R14" s="160"/>
      <c r="S14" s="160"/>
      <c r="T14" s="160"/>
      <c r="U14" s="161"/>
      <c r="V14" s="160"/>
      <c r="W14" s="160"/>
    </row>
    <row r="15" ht="21.75" customHeight="1" spans="1:23">
      <c r="A15" s="24"/>
      <c r="B15" s="24"/>
      <c r="C15" s="21" t="s">
        <v>330</v>
      </c>
      <c r="D15" s="24"/>
      <c r="E15" s="24"/>
      <c r="F15" s="24"/>
      <c r="G15" s="24"/>
      <c r="H15" s="24"/>
      <c r="I15" s="23">
        <v>5070000</v>
      </c>
      <c r="J15" s="23"/>
      <c r="K15" s="23"/>
      <c r="L15" s="23"/>
      <c r="M15" s="23"/>
      <c r="N15" s="119">
        <v>5070000</v>
      </c>
      <c r="O15" s="119"/>
      <c r="P15" s="23"/>
      <c r="Q15" s="23"/>
      <c r="R15" s="23"/>
      <c r="S15" s="23"/>
      <c r="T15" s="23"/>
      <c r="U15" s="119"/>
      <c r="V15" s="23"/>
      <c r="W15" s="23"/>
    </row>
    <row r="16" ht="21.75" customHeight="1" spans="1:23">
      <c r="A16" s="34" t="s">
        <v>321</v>
      </c>
      <c r="B16" s="34" t="s">
        <v>331</v>
      </c>
      <c r="C16" s="34" t="s">
        <v>330</v>
      </c>
      <c r="D16" s="34" t="s">
        <v>73</v>
      </c>
      <c r="E16" s="34" t="s">
        <v>139</v>
      </c>
      <c r="F16" s="34" t="s">
        <v>329</v>
      </c>
      <c r="G16" s="34" t="s">
        <v>323</v>
      </c>
      <c r="H16" s="34" t="s">
        <v>324</v>
      </c>
      <c r="I16" s="160">
        <v>5070000</v>
      </c>
      <c r="J16" s="160"/>
      <c r="K16" s="160"/>
      <c r="L16" s="160"/>
      <c r="M16" s="160"/>
      <c r="N16" s="161">
        <v>5070000</v>
      </c>
      <c r="O16" s="161"/>
      <c r="P16" s="23"/>
      <c r="Q16" s="160"/>
      <c r="R16" s="160"/>
      <c r="S16" s="160"/>
      <c r="T16" s="160"/>
      <c r="U16" s="161"/>
      <c r="V16" s="160"/>
      <c r="W16" s="160"/>
    </row>
    <row r="17" ht="21.75" customHeight="1" spans="1:23">
      <c r="A17" s="24"/>
      <c r="B17" s="24"/>
      <c r="C17" s="21" t="s">
        <v>332</v>
      </c>
      <c r="D17" s="24"/>
      <c r="E17" s="24"/>
      <c r="F17" s="24"/>
      <c r="G17" s="24"/>
      <c r="H17" s="24"/>
      <c r="I17" s="23">
        <v>11480000</v>
      </c>
      <c r="J17" s="23"/>
      <c r="K17" s="23"/>
      <c r="L17" s="23"/>
      <c r="M17" s="23"/>
      <c r="N17" s="119">
        <v>11480000</v>
      </c>
      <c r="O17" s="119"/>
      <c r="P17" s="23"/>
      <c r="Q17" s="23"/>
      <c r="R17" s="23"/>
      <c r="S17" s="23"/>
      <c r="T17" s="23"/>
      <c r="U17" s="119"/>
      <c r="V17" s="23"/>
      <c r="W17" s="23"/>
    </row>
    <row r="18" ht="21.75" customHeight="1" spans="1:23">
      <c r="A18" s="34" t="s">
        <v>321</v>
      </c>
      <c r="B18" s="34" t="s">
        <v>333</v>
      </c>
      <c r="C18" s="34" t="s">
        <v>332</v>
      </c>
      <c r="D18" s="34" t="s">
        <v>73</v>
      </c>
      <c r="E18" s="34" t="s">
        <v>139</v>
      </c>
      <c r="F18" s="34" t="s">
        <v>329</v>
      </c>
      <c r="G18" s="34" t="s">
        <v>323</v>
      </c>
      <c r="H18" s="34" t="s">
        <v>324</v>
      </c>
      <c r="I18" s="160">
        <v>11480000</v>
      </c>
      <c r="J18" s="160"/>
      <c r="K18" s="160"/>
      <c r="L18" s="160"/>
      <c r="M18" s="160"/>
      <c r="N18" s="161">
        <v>11480000</v>
      </c>
      <c r="O18" s="161"/>
      <c r="P18" s="23"/>
      <c r="Q18" s="160"/>
      <c r="R18" s="160"/>
      <c r="S18" s="160"/>
      <c r="T18" s="160"/>
      <c r="U18" s="161"/>
      <c r="V18" s="160"/>
      <c r="W18" s="160"/>
    </row>
    <row r="19" ht="21.75" customHeight="1" spans="1:23">
      <c r="A19" s="24"/>
      <c r="B19" s="24"/>
      <c r="C19" s="21" t="s">
        <v>334</v>
      </c>
      <c r="D19" s="24"/>
      <c r="E19" s="24"/>
      <c r="F19" s="24"/>
      <c r="G19" s="24"/>
      <c r="H19" s="24"/>
      <c r="I19" s="23">
        <v>11600000</v>
      </c>
      <c r="J19" s="23"/>
      <c r="K19" s="23"/>
      <c r="L19" s="23"/>
      <c r="M19" s="23"/>
      <c r="N19" s="119">
        <v>11600000</v>
      </c>
      <c r="O19" s="119"/>
      <c r="P19" s="23"/>
      <c r="Q19" s="23"/>
      <c r="R19" s="23"/>
      <c r="S19" s="23"/>
      <c r="T19" s="23"/>
      <c r="U19" s="119"/>
      <c r="V19" s="23"/>
      <c r="W19" s="23"/>
    </row>
    <row r="20" ht="21.75" customHeight="1" spans="1:23">
      <c r="A20" s="34" t="s">
        <v>335</v>
      </c>
      <c r="B20" s="34" t="s">
        <v>336</v>
      </c>
      <c r="C20" s="34" t="s">
        <v>334</v>
      </c>
      <c r="D20" s="34" t="s">
        <v>73</v>
      </c>
      <c r="E20" s="34" t="s">
        <v>139</v>
      </c>
      <c r="F20" s="34" t="s">
        <v>329</v>
      </c>
      <c r="G20" s="34" t="s">
        <v>323</v>
      </c>
      <c r="H20" s="34" t="s">
        <v>324</v>
      </c>
      <c r="I20" s="160">
        <v>11600000</v>
      </c>
      <c r="J20" s="160"/>
      <c r="K20" s="160"/>
      <c r="L20" s="160"/>
      <c r="M20" s="160"/>
      <c r="N20" s="161">
        <v>11600000</v>
      </c>
      <c r="O20" s="161"/>
      <c r="P20" s="23"/>
      <c r="Q20" s="160"/>
      <c r="R20" s="160"/>
      <c r="S20" s="160"/>
      <c r="T20" s="160"/>
      <c r="U20" s="161"/>
      <c r="V20" s="160"/>
      <c r="W20" s="160"/>
    </row>
    <row r="21" ht="21.75" customHeight="1" spans="1:23">
      <c r="A21" s="24"/>
      <c r="B21" s="24"/>
      <c r="C21" s="21" t="s">
        <v>337</v>
      </c>
      <c r="D21" s="24"/>
      <c r="E21" s="24"/>
      <c r="F21" s="24"/>
      <c r="G21" s="24"/>
      <c r="H21" s="24"/>
      <c r="I21" s="23">
        <v>2820000</v>
      </c>
      <c r="J21" s="23"/>
      <c r="K21" s="23"/>
      <c r="L21" s="23"/>
      <c r="M21" s="23"/>
      <c r="N21" s="119">
        <v>2820000</v>
      </c>
      <c r="O21" s="119"/>
      <c r="P21" s="23"/>
      <c r="Q21" s="23"/>
      <c r="R21" s="23"/>
      <c r="S21" s="23"/>
      <c r="T21" s="23"/>
      <c r="U21" s="119"/>
      <c r="V21" s="23"/>
      <c r="W21" s="23"/>
    </row>
    <row r="22" ht="21.75" customHeight="1" spans="1:23">
      <c r="A22" s="34" t="s">
        <v>335</v>
      </c>
      <c r="B22" s="34" t="s">
        <v>338</v>
      </c>
      <c r="C22" s="34" t="s">
        <v>337</v>
      </c>
      <c r="D22" s="34" t="s">
        <v>73</v>
      </c>
      <c r="E22" s="34" t="s">
        <v>141</v>
      </c>
      <c r="F22" s="34" t="s">
        <v>239</v>
      </c>
      <c r="G22" s="34" t="s">
        <v>323</v>
      </c>
      <c r="H22" s="34" t="s">
        <v>324</v>
      </c>
      <c r="I22" s="160">
        <v>2820000</v>
      </c>
      <c r="J22" s="160"/>
      <c r="K22" s="160"/>
      <c r="L22" s="160"/>
      <c r="M22" s="160"/>
      <c r="N22" s="161">
        <v>2820000</v>
      </c>
      <c r="O22" s="161"/>
      <c r="P22" s="23"/>
      <c r="Q22" s="160"/>
      <c r="R22" s="160"/>
      <c r="S22" s="160"/>
      <c r="T22" s="160"/>
      <c r="U22" s="161"/>
      <c r="V22" s="160"/>
      <c r="W22" s="160"/>
    </row>
    <row r="23" ht="21.75" customHeight="1" spans="1:23">
      <c r="A23" s="24"/>
      <c r="B23" s="24"/>
      <c r="C23" s="21" t="s">
        <v>339</v>
      </c>
      <c r="D23" s="24"/>
      <c r="E23" s="24"/>
      <c r="F23" s="24"/>
      <c r="G23" s="24"/>
      <c r="H23" s="24"/>
      <c r="I23" s="23">
        <v>4453160</v>
      </c>
      <c r="J23" s="23"/>
      <c r="K23" s="23"/>
      <c r="L23" s="23"/>
      <c r="M23" s="23"/>
      <c r="N23" s="119">
        <v>4453160</v>
      </c>
      <c r="O23" s="119"/>
      <c r="P23" s="23"/>
      <c r="Q23" s="23"/>
      <c r="R23" s="23"/>
      <c r="S23" s="23"/>
      <c r="T23" s="23"/>
      <c r="U23" s="119"/>
      <c r="V23" s="23"/>
      <c r="W23" s="23"/>
    </row>
    <row r="24" ht="21.75" customHeight="1" spans="1:23">
      <c r="A24" s="34" t="s">
        <v>321</v>
      </c>
      <c r="B24" s="34" t="s">
        <v>340</v>
      </c>
      <c r="C24" s="34" t="s">
        <v>339</v>
      </c>
      <c r="D24" s="34" t="s">
        <v>73</v>
      </c>
      <c r="E24" s="34" t="s">
        <v>141</v>
      </c>
      <c r="F24" s="34" t="s">
        <v>239</v>
      </c>
      <c r="G24" s="34" t="s">
        <v>323</v>
      </c>
      <c r="H24" s="34" t="s">
        <v>324</v>
      </c>
      <c r="I24" s="160">
        <v>4453160</v>
      </c>
      <c r="J24" s="160"/>
      <c r="K24" s="160"/>
      <c r="L24" s="160"/>
      <c r="M24" s="160"/>
      <c r="N24" s="161">
        <v>4453160</v>
      </c>
      <c r="O24" s="161"/>
      <c r="P24" s="23"/>
      <c r="Q24" s="160"/>
      <c r="R24" s="160"/>
      <c r="S24" s="160"/>
      <c r="T24" s="160"/>
      <c r="U24" s="161"/>
      <c r="V24" s="160"/>
      <c r="W24" s="160"/>
    </row>
    <row r="25" ht="21.75" customHeight="1" spans="1:23">
      <c r="A25" s="24"/>
      <c r="B25" s="24"/>
      <c r="C25" s="21" t="s">
        <v>341</v>
      </c>
      <c r="D25" s="24"/>
      <c r="E25" s="24"/>
      <c r="F25" s="24"/>
      <c r="G25" s="24"/>
      <c r="H25" s="24"/>
      <c r="I25" s="23">
        <v>7770000</v>
      </c>
      <c r="J25" s="23"/>
      <c r="K25" s="23"/>
      <c r="L25" s="23"/>
      <c r="M25" s="23"/>
      <c r="N25" s="119">
        <v>7770000</v>
      </c>
      <c r="O25" s="119"/>
      <c r="P25" s="23"/>
      <c r="Q25" s="23"/>
      <c r="R25" s="23"/>
      <c r="S25" s="23"/>
      <c r="T25" s="23"/>
      <c r="U25" s="119"/>
      <c r="V25" s="23"/>
      <c r="W25" s="23"/>
    </row>
    <row r="26" ht="21.75" customHeight="1" spans="1:23">
      <c r="A26" s="34" t="s">
        <v>335</v>
      </c>
      <c r="B26" s="34" t="s">
        <v>342</v>
      </c>
      <c r="C26" s="34" t="s">
        <v>341</v>
      </c>
      <c r="D26" s="34" t="s">
        <v>73</v>
      </c>
      <c r="E26" s="34" t="s">
        <v>141</v>
      </c>
      <c r="F26" s="34" t="s">
        <v>239</v>
      </c>
      <c r="G26" s="34" t="s">
        <v>323</v>
      </c>
      <c r="H26" s="34" t="s">
        <v>324</v>
      </c>
      <c r="I26" s="160">
        <v>7770000</v>
      </c>
      <c r="J26" s="160"/>
      <c r="K26" s="160"/>
      <c r="L26" s="160"/>
      <c r="M26" s="160"/>
      <c r="N26" s="161">
        <v>7770000</v>
      </c>
      <c r="O26" s="161"/>
      <c r="P26" s="23"/>
      <c r="Q26" s="160"/>
      <c r="R26" s="160"/>
      <c r="S26" s="160"/>
      <c r="T26" s="160"/>
      <c r="U26" s="161"/>
      <c r="V26" s="160"/>
      <c r="W26" s="160"/>
    </row>
    <row r="27" ht="21.75" customHeight="1" spans="1:23">
      <c r="A27" s="24"/>
      <c r="B27" s="24"/>
      <c r="C27" s="21" t="s">
        <v>343</v>
      </c>
      <c r="D27" s="24"/>
      <c r="E27" s="24"/>
      <c r="F27" s="24"/>
      <c r="G27" s="24"/>
      <c r="H27" s="24"/>
      <c r="I27" s="23">
        <v>100000</v>
      </c>
      <c r="J27" s="23"/>
      <c r="K27" s="23"/>
      <c r="L27" s="23"/>
      <c r="M27" s="23"/>
      <c r="N27" s="119">
        <v>100000</v>
      </c>
      <c r="O27" s="119"/>
      <c r="P27" s="23"/>
      <c r="Q27" s="23"/>
      <c r="R27" s="23"/>
      <c r="S27" s="23"/>
      <c r="T27" s="23"/>
      <c r="U27" s="119"/>
      <c r="V27" s="23"/>
      <c r="W27" s="23"/>
    </row>
    <row r="28" ht="21.75" customHeight="1" spans="1:23">
      <c r="A28" s="34" t="s">
        <v>321</v>
      </c>
      <c r="B28" s="34" t="s">
        <v>344</v>
      </c>
      <c r="C28" s="34" t="s">
        <v>343</v>
      </c>
      <c r="D28" s="34" t="s">
        <v>73</v>
      </c>
      <c r="E28" s="34" t="s">
        <v>143</v>
      </c>
      <c r="F28" s="34" t="s">
        <v>345</v>
      </c>
      <c r="G28" s="34" t="s">
        <v>323</v>
      </c>
      <c r="H28" s="34" t="s">
        <v>324</v>
      </c>
      <c r="I28" s="160">
        <v>100000</v>
      </c>
      <c r="J28" s="160"/>
      <c r="K28" s="160"/>
      <c r="L28" s="160"/>
      <c r="M28" s="160"/>
      <c r="N28" s="161">
        <v>100000</v>
      </c>
      <c r="O28" s="161"/>
      <c r="P28" s="23"/>
      <c r="Q28" s="160"/>
      <c r="R28" s="160"/>
      <c r="S28" s="160"/>
      <c r="T28" s="160"/>
      <c r="U28" s="161"/>
      <c r="V28" s="160"/>
      <c r="W28" s="160"/>
    </row>
    <row r="29" ht="21.75" customHeight="1" spans="1:23">
      <c r="A29" s="24"/>
      <c r="B29" s="24"/>
      <c r="C29" s="21" t="s">
        <v>346</v>
      </c>
      <c r="D29" s="24"/>
      <c r="E29" s="24"/>
      <c r="F29" s="24"/>
      <c r="G29" s="24"/>
      <c r="H29" s="24"/>
      <c r="I29" s="23">
        <v>100000</v>
      </c>
      <c r="J29" s="23"/>
      <c r="K29" s="23"/>
      <c r="L29" s="23"/>
      <c r="M29" s="23"/>
      <c r="N29" s="119">
        <v>100000</v>
      </c>
      <c r="O29" s="119"/>
      <c r="P29" s="23"/>
      <c r="Q29" s="23"/>
      <c r="R29" s="23"/>
      <c r="S29" s="23"/>
      <c r="T29" s="23"/>
      <c r="U29" s="119"/>
      <c r="V29" s="23"/>
      <c r="W29" s="23"/>
    </row>
    <row r="30" ht="21.75" customHeight="1" spans="1:23">
      <c r="A30" s="34" t="s">
        <v>321</v>
      </c>
      <c r="B30" s="34" t="s">
        <v>347</v>
      </c>
      <c r="C30" s="34" t="s">
        <v>346</v>
      </c>
      <c r="D30" s="34" t="s">
        <v>73</v>
      </c>
      <c r="E30" s="34" t="s">
        <v>141</v>
      </c>
      <c r="F30" s="34" t="s">
        <v>239</v>
      </c>
      <c r="G30" s="34" t="s">
        <v>348</v>
      </c>
      <c r="H30" s="34" t="s">
        <v>349</v>
      </c>
      <c r="I30" s="160">
        <v>100000</v>
      </c>
      <c r="J30" s="160"/>
      <c r="K30" s="160"/>
      <c r="L30" s="160"/>
      <c r="M30" s="160"/>
      <c r="N30" s="161">
        <v>100000</v>
      </c>
      <c r="O30" s="161"/>
      <c r="P30" s="23"/>
      <c r="Q30" s="160"/>
      <c r="R30" s="160"/>
      <c r="S30" s="160"/>
      <c r="T30" s="160"/>
      <c r="U30" s="161"/>
      <c r="V30" s="160"/>
      <c r="W30" s="160"/>
    </row>
    <row r="31" ht="21.75" customHeight="1" spans="1:23">
      <c r="A31" s="24"/>
      <c r="B31" s="24"/>
      <c r="C31" s="21" t="s">
        <v>350</v>
      </c>
      <c r="D31" s="24"/>
      <c r="E31" s="24"/>
      <c r="F31" s="24"/>
      <c r="G31" s="24"/>
      <c r="H31" s="24"/>
      <c r="I31" s="23">
        <v>3600000</v>
      </c>
      <c r="J31" s="23"/>
      <c r="K31" s="23"/>
      <c r="L31" s="23"/>
      <c r="M31" s="23"/>
      <c r="N31" s="119">
        <v>3600000</v>
      </c>
      <c r="O31" s="119"/>
      <c r="P31" s="23"/>
      <c r="Q31" s="23"/>
      <c r="R31" s="23"/>
      <c r="S31" s="23"/>
      <c r="T31" s="23"/>
      <c r="U31" s="119"/>
      <c r="V31" s="23"/>
      <c r="W31" s="23"/>
    </row>
    <row r="32" ht="21.75" customHeight="1" spans="1:23">
      <c r="A32" s="34" t="s">
        <v>335</v>
      </c>
      <c r="B32" s="34" t="s">
        <v>351</v>
      </c>
      <c r="C32" s="34" t="s">
        <v>350</v>
      </c>
      <c r="D32" s="34" t="s">
        <v>73</v>
      </c>
      <c r="E32" s="34" t="s">
        <v>139</v>
      </c>
      <c r="F32" s="34" t="s">
        <v>329</v>
      </c>
      <c r="G32" s="34" t="s">
        <v>323</v>
      </c>
      <c r="H32" s="34" t="s">
        <v>324</v>
      </c>
      <c r="I32" s="160">
        <v>3600000</v>
      </c>
      <c r="J32" s="160"/>
      <c r="K32" s="160"/>
      <c r="L32" s="160"/>
      <c r="M32" s="160"/>
      <c r="N32" s="161">
        <v>3600000</v>
      </c>
      <c r="O32" s="161"/>
      <c r="P32" s="23"/>
      <c r="Q32" s="160"/>
      <c r="R32" s="160"/>
      <c r="S32" s="160"/>
      <c r="T32" s="160"/>
      <c r="U32" s="161"/>
      <c r="V32" s="160"/>
      <c r="W32" s="160"/>
    </row>
    <row r="33" ht="21.75" customHeight="1" spans="1:23">
      <c r="A33" s="24"/>
      <c r="B33" s="24"/>
      <c r="C33" s="21" t="s">
        <v>352</v>
      </c>
      <c r="D33" s="24"/>
      <c r="E33" s="24"/>
      <c r="F33" s="24"/>
      <c r="G33" s="24"/>
      <c r="H33" s="24"/>
      <c r="I33" s="23">
        <v>1000000</v>
      </c>
      <c r="J33" s="23"/>
      <c r="K33" s="23"/>
      <c r="L33" s="23"/>
      <c r="M33" s="23"/>
      <c r="N33" s="119">
        <v>1000000</v>
      </c>
      <c r="O33" s="119"/>
      <c r="P33" s="23"/>
      <c r="Q33" s="23"/>
      <c r="R33" s="23"/>
      <c r="S33" s="23"/>
      <c r="T33" s="23"/>
      <c r="U33" s="119"/>
      <c r="V33" s="23"/>
      <c r="W33" s="23"/>
    </row>
    <row r="34" ht="21.75" customHeight="1" spans="1:23">
      <c r="A34" s="34" t="s">
        <v>321</v>
      </c>
      <c r="B34" s="34" t="s">
        <v>353</v>
      </c>
      <c r="C34" s="34" t="s">
        <v>352</v>
      </c>
      <c r="D34" s="34" t="s">
        <v>73</v>
      </c>
      <c r="E34" s="34" t="s">
        <v>139</v>
      </c>
      <c r="F34" s="34" t="s">
        <v>329</v>
      </c>
      <c r="G34" s="34" t="s">
        <v>323</v>
      </c>
      <c r="H34" s="34" t="s">
        <v>324</v>
      </c>
      <c r="I34" s="160">
        <v>1000000</v>
      </c>
      <c r="J34" s="160"/>
      <c r="K34" s="160"/>
      <c r="L34" s="160"/>
      <c r="M34" s="160"/>
      <c r="N34" s="161">
        <v>1000000</v>
      </c>
      <c r="O34" s="161"/>
      <c r="P34" s="23"/>
      <c r="Q34" s="160"/>
      <c r="R34" s="160"/>
      <c r="S34" s="160"/>
      <c r="T34" s="160"/>
      <c r="U34" s="161"/>
      <c r="V34" s="160"/>
      <c r="W34" s="160"/>
    </row>
    <row r="35" ht="21.75" customHeight="1" spans="1:23">
      <c r="A35" s="24"/>
      <c r="B35" s="24"/>
      <c r="C35" s="21" t="s">
        <v>354</v>
      </c>
      <c r="D35" s="24"/>
      <c r="E35" s="24"/>
      <c r="F35" s="24"/>
      <c r="G35" s="24"/>
      <c r="H35" s="24"/>
      <c r="I35" s="23">
        <v>4570000</v>
      </c>
      <c r="J35" s="23"/>
      <c r="K35" s="23"/>
      <c r="L35" s="23"/>
      <c r="M35" s="23"/>
      <c r="N35" s="119">
        <v>4570000</v>
      </c>
      <c r="O35" s="119"/>
      <c r="P35" s="23"/>
      <c r="Q35" s="23"/>
      <c r="R35" s="23"/>
      <c r="S35" s="23"/>
      <c r="T35" s="23"/>
      <c r="U35" s="119"/>
      <c r="V35" s="23"/>
      <c r="W35" s="23"/>
    </row>
    <row r="36" ht="21.75" customHeight="1" spans="1:23">
      <c r="A36" s="34" t="s">
        <v>321</v>
      </c>
      <c r="B36" s="34" t="s">
        <v>355</v>
      </c>
      <c r="C36" s="34" t="s">
        <v>354</v>
      </c>
      <c r="D36" s="34" t="s">
        <v>73</v>
      </c>
      <c r="E36" s="34" t="s">
        <v>141</v>
      </c>
      <c r="F36" s="34" t="s">
        <v>239</v>
      </c>
      <c r="G36" s="34" t="s">
        <v>323</v>
      </c>
      <c r="H36" s="34" t="s">
        <v>324</v>
      </c>
      <c r="I36" s="160">
        <v>4570000</v>
      </c>
      <c r="J36" s="160"/>
      <c r="K36" s="160"/>
      <c r="L36" s="160"/>
      <c r="M36" s="160"/>
      <c r="N36" s="161">
        <v>4570000</v>
      </c>
      <c r="O36" s="161"/>
      <c r="P36" s="23"/>
      <c r="Q36" s="160"/>
      <c r="R36" s="160"/>
      <c r="S36" s="160"/>
      <c r="T36" s="160"/>
      <c r="U36" s="161"/>
      <c r="V36" s="160"/>
      <c r="W36" s="160"/>
    </row>
    <row r="37" ht="21.75" customHeight="1" spans="1:23">
      <c r="A37" s="24"/>
      <c r="B37" s="24"/>
      <c r="C37" s="21" t="s">
        <v>356</v>
      </c>
      <c r="D37" s="24"/>
      <c r="E37" s="24"/>
      <c r="F37" s="24"/>
      <c r="G37" s="24"/>
      <c r="H37" s="24"/>
      <c r="I37" s="23">
        <v>500000</v>
      </c>
      <c r="J37" s="23">
        <v>500000</v>
      </c>
      <c r="K37" s="23">
        <v>500000</v>
      </c>
      <c r="L37" s="23"/>
      <c r="M37" s="23"/>
      <c r="N37" s="119"/>
      <c r="O37" s="119"/>
      <c r="P37" s="23"/>
      <c r="Q37" s="23"/>
      <c r="R37" s="23"/>
      <c r="S37" s="23"/>
      <c r="T37" s="23"/>
      <c r="U37" s="119"/>
      <c r="V37" s="23"/>
      <c r="W37" s="23"/>
    </row>
    <row r="38" ht="21.75" customHeight="1" spans="1:23">
      <c r="A38" s="34" t="s">
        <v>321</v>
      </c>
      <c r="B38" s="34" t="s">
        <v>357</v>
      </c>
      <c r="C38" s="34" t="s">
        <v>356</v>
      </c>
      <c r="D38" s="34" t="s">
        <v>73</v>
      </c>
      <c r="E38" s="34" t="s">
        <v>139</v>
      </c>
      <c r="F38" s="34" t="s">
        <v>329</v>
      </c>
      <c r="G38" s="34" t="s">
        <v>323</v>
      </c>
      <c r="H38" s="34" t="s">
        <v>324</v>
      </c>
      <c r="I38" s="160">
        <v>500000</v>
      </c>
      <c r="J38" s="160">
        <v>500000</v>
      </c>
      <c r="K38" s="160">
        <v>500000</v>
      </c>
      <c r="L38" s="160"/>
      <c r="M38" s="160"/>
      <c r="N38" s="161"/>
      <c r="O38" s="161"/>
      <c r="P38" s="23"/>
      <c r="Q38" s="160"/>
      <c r="R38" s="160"/>
      <c r="S38" s="160"/>
      <c r="T38" s="160"/>
      <c r="U38" s="161"/>
      <c r="V38" s="160"/>
      <c r="W38" s="160"/>
    </row>
    <row r="39" ht="21.75" customHeight="1" spans="1:23">
      <c r="A39" s="24"/>
      <c r="B39" s="24"/>
      <c r="C39" s="21" t="s">
        <v>358</v>
      </c>
      <c r="D39" s="24"/>
      <c r="E39" s="24"/>
      <c r="F39" s="24"/>
      <c r="G39" s="24"/>
      <c r="H39" s="24"/>
      <c r="I39" s="23">
        <v>5150000</v>
      </c>
      <c r="J39" s="23">
        <v>5150000</v>
      </c>
      <c r="K39" s="23">
        <v>5150000</v>
      </c>
      <c r="L39" s="23"/>
      <c r="M39" s="23"/>
      <c r="N39" s="119"/>
      <c r="O39" s="119"/>
      <c r="P39" s="23"/>
      <c r="Q39" s="23"/>
      <c r="R39" s="23"/>
      <c r="S39" s="23"/>
      <c r="T39" s="23"/>
      <c r="U39" s="119"/>
      <c r="V39" s="23"/>
      <c r="W39" s="23"/>
    </row>
    <row r="40" ht="21.75" customHeight="1" spans="1:23">
      <c r="A40" s="34" t="s">
        <v>335</v>
      </c>
      <c r="B40" s="34" t="s">
        <v>359</v>
      </c>
      <c r="C40" s="34" t="s">
        <v>358</v>
      </c>
      <c r="D40" s="34" t="s">
        <v>73</v>
      </c>
      <c r="E40" s="34" t="s">
        <v>141</v>
      </c>
      <c r="F40" s="34" t="s">
        <v>239</v>
      </c>
      <c r="G40" s="34" t="s">
        <v>323</v>
      </c>
      <c r="H40" s="34" t="s">
        <v>324</v>
      </c>
      <c r="I40" s="160">
        <v>5150000</v>
      </c>
      <c r="J40" s="160">
        <v>5150000</v>
      </c>
      <c r="K40" s="160">
        <v>5150000</v>
      </c>
      <c r="L40" s="160"/>
      <c r="M40" s="160"/>
      <c r="N40" s="161"/>
      <c r="O40" s="161"/>
      <c r="P40" s="23"/>
      <c r="Q40" s="160"/>
      <c r="R40" s="160"/>
      <c r="S40" s="160"/>
      <c r="T40" s="160"/>
      <c r="U40" s="161"/>
      <c r="V40" s="160"/>
      <c r="W40" s="160"/>
    </row>
    <row r="41" ht="21.75" customHeight="1" spans="1:23">
      <c r="A41" s="24"/>
      <c r="B41" s="24"/>
      <c r="C41" s="21" t="s">
        <v>360</v>
      </c>
      <c r="D41" s="24"/>
      <c r="E41" s="24"/>
      <c r="F41" s="24"/>
      <c r="G41" s="24"/>
      <c r="H41" s="24"/>
      <c r="I41" s="23">
        <v>325000</v>
      </c>
      <c r="J41" s="23"/>
      <c r="K41" s="23"/>
      <c r="L41" s="23"/>
      <c r="M41" s="23"/>
      <c r="N41" s="119">
        <v>325000</v>
      </c>
      <c r="O41" s="119"/>
      <c r="P41" s="23"/>
      <c r="Q41" s="23"/>
      <c r="R41" s="23"/>
      <c r="S41" s="23"/>
      <c r="T41" s="23"/>
      <c r="U41" s="119"/>
      <c r="V41" s="23"/>
      <c r="W41" s="23"/>
    </row>
    <row r="42" ht="21.75" customHeight="1" spans="1:23">
      <c r="A42" s="34" t="s">
        <v>321</v>
      </c>
      <c r="B42" s="34" t="s">
        <v>361</v>
      </c>
      <c r="C42" s="34" t="s">
        <v>360</v>
      </c>
      <c r="D42" s="34" t="s">
        <v>73</v>
      </c>
      <c r="E42" s="34" t="s">
        <v>131</v>
      </c>
      <c r="F42" s="34" t="s">
        <v>362</v>
      </c>
      <c r="G42" s="34" t="s">
        <v>323</v>
      </c>
      <c r="H42" s="34" t="s">
        <v>324</v>
      </c>
      <c r="I42" s="160">
        <v>325000</v>
      </c>
      <c r="J42" s="160"/>
      <c r="K42" s="160"/>
      <c r="L42" s="160"/>
      <c r="M42" s="160"/>
      <c r="N42" s="161">
        <v>325000</v>
      </c>
      <c r="O42" s="161"/>
      <c r="P42" s="23"/>
      <c r="Q42" s="160"/>
      <c r="R42" s="160"/>
      <c r="S42" s="160"/>
      <c r="T42" s="160"/>
      <c r="U42" s="161"/>
      <c r="V42" s="160"/>
      <c r="W42" s="160"/>
    </row>
    <row r="43" ht="21.75" customHeight="1" spans="1:23">
      <c r="A43" s="24"/>
      <c r="B43" s="24"/>
      <c r="C43" s="21" t="s">
        <v>363</v>
      </c>
      <c r="D43" s="24"/>
      <c r="E43" s="24"/>
      <c r="F43" s="24"/>
      <c r="G43" s="24"/>
      <c r="H43" s="24"/>
      <c r="I43" s="23">
        <v>200000</v>
      </c>
      <c r="J43" s="23">
        <v>200000</v>
      </c>
      <c r="K43" s="23">
        <v>200000</v>
      </c>
      <c r="L43" s="23"/>
      <c r="M43" s="23"/>
      <c r="N43" s="119"/>
      <c r="O43" s="119"/>
      <c r="P43" s="23"/>
      <c r="Q43" s="23"/>
      <c r="R43" s="23"/>
      <c r="S43" s="23"/>
      <c r="T43" s="23"/>
      <c r="U43" s="119"/>
      <c r="V43" s="23"/>
      <c r="W43" s="23"/>
    </row>
    <row r="44" ht="21.75" customHeight="1" spans="1:23">
      <c r="A44" s="34" t="s">
        <v>321</v>
      </c>
      <c r="B44" s="34" t="s">
        <v>364</v>
      </c>
      <c r="C44" s="34" t="s">
        <v>363</v>
      </c>
      <c r="D44" s="34" t="s">
        <v>73</v>
      </c>
      <c r="E44" s="34" t="s">
        <v>111</v>
      </c>
      <c r="F44" s="34" t="s">
        <v>365</v>
      </c>
      <c r="G44" s="34" t="s">
        <v>297</v>
      </c>
      <c r="H44" s="34" t="s">
        <v>298</v>
      </c>
      <c r="I44" s="160">
        <v>200000</v>
      </c>
      <c r="J44" s="160">
        <v>200000</v>
      </c>
      <c r="K44" s="160">
        <v>200000</v>
      </c>
      <c r="L44" s="160"/>
      <c r="M44" s="160"/>
      <c r="N44" s="161"/>
      <c r="O44" s="161"/>
      <c r="P44" s="23"/>
      <c r="Q44" s="160"/>
      <c r="R44" s="160"/>
      <c r="S44" s="160"/>
      <c r="T44" s="160"/>
      <c r="U44" s="161"/>
      <c r="V44" s="160"/>
      <c r="W44" s="160"/>
    </row>
    <row r="45" ht="21.75" customHeight="1" spans="1:23">
      <c r="A45" s="24"/>
      <c r="B45" s="24"/>
      <c r="C45" s="21" t="s">
        <v>366</v>
      </c>
      <c r="D45" s="24"/>
      <c r="E45" s="24"/>
      <c r="F45" s="24"/>
      <c r="G45" s="24"/>
      <c r="H45" s="24"/>
      <c r="I45" s="23">
        <v>900000</v>
      </c>
      <c r="J45" s="23">
        <v>900000</v>
      </c>
      <c r="K45" s="23">
        <v>900000</v>
      </c>
      <c r="L45" s="23"/>
      <c r="M45" s="23"/>
      <c r="N45" s="119"/>
      <c r="O45" s="119"/>
      <c r="P45" s="23"/>
      <c r="Q45" s="23"/>
      <c r="R45" s="23"/>
      <c r="S45" s="23"/>
      <c r="T45" s="23"/>
      <c r="U45" s="119"/>
      <c r="V45" s="23"/>
      <c r="W45" s="23"/>
    </row>
    <row r="46" ht="21.75" customHeight="1" spans="1:23">
      <c r="A46" s="34" t="s">
        <v>321</v>
      </c>
      <c r="B46" s="34" t="s">
        <v>367</v>
      </c>
      <c r="C46" s="34" t="s">
        <v>366</v>
      </c>
      <c r="D46" s="34" t="s">
        <v>73</v>
      </c>
      <c r="E46" s="34" t="s">
        <v>137</v>
      </c>
      <c r="F46" s="34" t="s">
        <v>234</v>
      </c>
      <c r="G46" s="34" t="s">
        <v>368</v>
      </c>
      <c r="H46" s="34" t="s">
        <v>369</v>
      </c>
      <c r="I46" s="160">
        <v>500000</v>
      </c>
      <c r="J46" s="160">
        <v>500000</v>
      </c>
      <c r="K46" s="160">
        <v>500000</v>
      </c>
      <c r="L46" s="160"/>
      <c r="M46" s="160"/>
      <c r="N46" s="161"/>
      <c r="O46" s="161"/>
      <c r="P46" s="23"/>
      <c r="Q46" s="160"/>
      <c r="R46" s="160"/>
      <c r="S46" s="160"/>
      <c r="T46" s="160"/>
      <c r="U46" s="161"/>
      <c r="V46" s="160"/>
      <c r="W46" s="160"/>
    </row>
    <row r="47" ht="21.75" customHeight="1" spans="1:23">
      <c r="A47" s="34" t="s">
        <v>321</v>
      </c>
      <c r="B47" s="34" t="s">
        <v>367</v>
      </c>
      <c r="C47" s="34" t="s">
        <v>366</v>
      </c>
      <c r="D47" s="34" t="s">
        <v>73</v>
      </c>
      <c r="E47" s="34" t="s">
        <v>137</v>
      </c>
      <c r="F47" s="34" t="s">
        <v>234</v>
      </c>
      <c r="G47" s="34" t="s">
        <v>284</v>
      </c>
      <c r="H47" s="34" t="s">
        <v>285</v>
      </c>
      <c r="I47" s="160">
        <v>50000</v>
      </c>
      <c r="J47" s="160">
        <v>50000</v>
      </c>
      <c r="K47" s="160">
        <v>50000</v>
      </c>
      <c r="L47" s="160"/>
      <c r="M47" s="160"/>
      <c r="N47" s="161"/>
      <c r="O47" s="161"/>
      <c r="P47" s="23"/>
      <c r="Q47" s="160"/>
      <c r="R47" s="160"/>
      <c r="S47" s="160"/>
      <c r="T47" s="160"/>
      <c r="U47" s="161"/>
      <c r="V47" s="160"/>
      <c r="W47" s="160"/>
    </row>
    <row r="48" ht="21.75" customHeight="1" spans="1:23">
      <c r="A48" s="34" t="s">
        <v>321</v>
      </c>
      <c r="B48" s="34" t="s">
        <v>367</v>
      </c>
      <c r="C48" s="34" t="s">
        <v>366</v>
      </c>
      <c r="D48" s="34" t="s">
        <v>73</v>
      </c>
      <c r="E48" s="34" t="s">
        <v>137</v>
      </c>
      <c r="F48" s="34" t="s">
        <v>234</v>
      </c>
      <c r="G48" s="34" t="s">
        <v>348</v>
      </c>
      <c r="H48" s="34" t="s">
        <v>349</v>
      </c>
      <c r="I48" s="160">
        <v>110000</v>
      </c>
      <c r="J48" s="160">
        <v>110000</v>
      </c>
      <c r="K48" s="160">
        <v>110000</v>
      </c>
      <c r="L48" s="160"/>
      <c r="M48" s="160"/>
      <c r="N48" s="161"/>
      <c r="O48" s="161"/>
      <c r="P48" s="23"/>
      <c r="Q48" s="160"/>
      <c r="R48" s="160"/>
      <c r="S48" s="160"/>
      <c r="T48" s="160"/>
      <c r="U48" s="161"/>
      <c r="V48" s="160"/>
      <c r="W48" s="160"/>
    </row>
    <row r="49" ht="21.75" customHeight="1" spans="1:23">
      <c r="A49" s="34" t="s">
        <v>321</v>
      </c>
      <c r="B49" s="34" t="s">
        <v>367</v>
      </c>
      <c r="C49" s="34" t="s">
        <v>366</v>
      </c>
      <c r="D49" s="34" t="s">
        <v>73</v>
      </c>
      <c r="E49" s="34" t="s">
        <v>137</v>
      </c>
      <c r="F49" s="34" t="s">
        <v>234</v>
      </c>
      <c r="G49" s="34" t="s">
        <v>297</v>
      </c>
      <c r="H49" s="34" t="s">
        <v>298</v>
      </c>
      <c r="I49" s="160">
        <v>150000</v>
      </c>
      <c r="J49" s="160">
        <v>150000</v>
      </c>
      <c r="K49" s="160">
        <v>150000</v>
      </c>
      <c r="L49" s="160"/>
      <c r="M49" s="160"/>
      <c r="N49" s="161"/>
      <c r="O49" s="161"/>
      <c r="P49" s="23"/>
      <c r="Q49" s="160"/>
      <c r="R49" s="160"/>
      <c r="S49" s="160"/>
      <c r="T49" s="160"/>
      <c r="U49" s="161"/>
      <c r="V49" s="160"/>
      <c r="W49" s="160"/>
    </row>
    <row r="50" ht="21.75" customHeight="1" spans="1:23">
      <c r="A50" s="34" t="s">
        <v>321</v>
      </c>
      <c r="B50" s="34" t="s">
        <v>367</v>
      </c>
      <c r="C50" s="34" t="s">
        <v>366</v>
      </c>
      <c r="D50" s="34" t="s">
        <v>73</v>
      </c>
      <c r="E50" s="34" t="s">
        <v>137</v>
      </c>
      <c r="F50" s="34" t="s">
        <v>234</v>
      </c>
      <c r="G50" s="34" t="s">
        <v>282</v>
      </c>
      <c r="H50" s="34" t="s">
        <v>283</v>
      </c>
      <c r="I50" s="160">
        <v>90000</v>
      </c>
      <c r="J50" s="160">
        <v>90000</v>
      </c>
      <c r="K50" s="160">
        <v>90000</v>
      </c>
      <c r="L50" s="160"/>
      <c r="M50" s="160"/>
      <c r="N50" s="161"/>
      <c r="O50" s="161"/>
      <c r="P50" s="23"/>
      <c r="Q50" s="160"/>
      <c r="R50" s="160"/>
      <c r="S50" s="160"/>
      <c r="T50" s="160"/>
      <c r="U50" s="161"/>
      <c r="V50" s="160"/>
      <c r="W50" s="160"/>
    </row>
    <row r="51" ht="21.75" customHeight="1" spans="1:23">
      <c r="A51" s="24"/>
      <c r="B51" s="24"/>
      <c r="C51" s="21" t="s">
        <v>370</v>
      </c>
      <c r="D51" s="24"/>
      <c r="E51" s="24"/>
      <c r="F51" s="24"/>
      <c r="G51" s="24"/>
      <c r="H51" s="24"/>
      <c r="I51" s="23">
        <v>48649500</v>
      </c>
      <c r="J51" s="23"/>
      <c r="K51" s="23"/>
      <c r="L51" s="23">
        <v>48649500</v>
      </c>
      <c r="M51" s="23"/>
      <c r="N51" s="119"/>
      <c r="O51" s="119"/>
      <c r="P51" s="23"/>
      <c r="Q51" s="23"/>
      <c r="R51" s="23"/>
      <c r="S51" s="23"/>
      <c r="T51" s="23"/>
      <c r="U51" s="119"/>
      <c r="V51" s="23"/>
      <c r="W51" s="23"/>
    </row>
    <row r="52" ht="21.75" customHeight="1" spans="1:23">
      <c r="A52" s="34" t="s">
        <v>321</v>
      </c>
      <c r="B52" s="34" t="s">
        <v>371</v>
      </c>
      <c r="C52" s="34" t="s">
        <v>370</v>
      </c>
      <c r="D52" s="34" t="s">
        <v>73</v>
      </c>
      <c r="E52" s="34" t="s">
        <v>127</v>
      </c>
      <c r="F52" s="34" t="s">
        <v>372</v>
      </c>
      <c r="G52" s="34" t="s">
        <v>323</v>
      </c>
      <c r="H52" s="34" t="s">
        <v>324</v>
      </c>
      <c r="I52" s="160">
        <v>48649500</v>
      </c>
      <c r="J52" s="160"/>
      <c r="K52" s="160"/>
      <c r="L52" s="160">
        <v>48649500</v>
      </c>
      <c r="M52" s="160"/>
      <c r="N52" s="161"/>
      <c r="O52" s="161"/>
      <c r="P52" s="23"/>
      <c r="Q52" s="160"/>
      <c r="R52" s="160"/>
      <c r="S52" s="160"/>
      <c r="T52" s="160"/>
      <c r="U52" s="161"/>
      <c r="V52" s="160"/>
      <c r="W52" s="160"/>
    </row>
    <row r="53" ht="18.75" customHeight="1" spans="1:23">
      <c r="A53" s="154" t="s">
        <v>151</v>
      </c>
      <c r="B53" s="155"/>
      <c r="C53" s="155"/>
      <c r="D53" s="155"/>
      <c r="E53" s="155"/>
      <c r="F53" s="155"/>
      <c r="G53" s="155"/>
      <c r="H53" s="156"/>
      <c r="I53" s="23">
        <v>115667660</v>
      </c>
      <c r="J53" s="23">
        <v>10750000</v>
      </c>
      <c r="K53" s="160">
        <v>10750000</v>
      </c>
      <c r="L53" s="23">
        <v>48649500</v>
      </c>
      <c r="M53" s="23"/>
      <c r="N53" s="23">
        <v>56268160</v>
      </c>
      <c r="O53" s="23"/>
      <c r="P53" s="23"/>
      <c r="Q53" s="23"/>
      <c r="R53" s="23"/>
      <c r="S53" s="23"/>
      <c r="T53" s="23"/>
      <c r="U53" s="161"/>
      <c r="V53" s="23"/>
      <c r="W53" s="23"/>
    </row>
  </sheetData>
  <mergeCells count="28">
    <mergeCell ref="A2:W2"/>
    <mergeCell ref="A3:H3"/>
    <mergeCell ref="J4:M4"/>
    <mergeCell ref="N4:P4"/>
    <mergeCell ref="R4:W4"/>
    <mergeCell ref="A53:H5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42"/>
  <sheetViews>
    <sheetView topLeftCell="A30" workbookViewId="0">
      <selection activeCell="A8" sqref="A8:A12"/>
    </sheetView>
  </sheetViews>
  <sheetFormatPr defaultColWidth="10.6666666666667" defaultRowHeight="12" customHeight="1"/>
  <cols>
    <col min="1" max="1" width="40" style="40" customWidth="1"/>
    <col min="2" max="2" width="22.5" style="41" customWidth="1"/>
    <col min="3" max="3" width="56" style="40" customWidth="1"/>
    <col min="4" max="6" width="21.3333333333333" style="40" customWidth="1"/>
    <col min="7" max="7" width="14" style="41" customWidth="1"/>
    <col min="8" max="8" width="19.8333333333333" style="40" customWidth="1"/>
    <col min="9" max="10" width="14" style="41" customWidth="1"/>
    <col min="11" max="11" width="32.1666666666667" style="40" customWidth="1"/>
    <col min="12" max="16384" width="10.6666666666667" style="41" customWidth="1"/>
  </cols>
  <sheetData>
    <row r="1" ht="15" customHeight="1" spans="11:11">
      <c r="K1" s="107" t="s">
        <v>373</v>
      </c>
    </row>
    <row r="2" ht="36.75" customHeight="1" spans="1:11">
      <c r="A2" s="4" t="s">
        <v>374</v>
      </c>
      <c r="B2" s="60"/>
      <c r="C2" s="5"/>
      <c r="D2" s="5"/>
      <c r="E2" s="5"/>
      <c r="F2" s="5"/>
      <c r="G2" s="60"/>
      <c r="H2" s="5"/>
      <c r="I2" s="60"/>
      <c r="J2" s="60"/>
      <c r="K2" s="5"/>
    </row>
    <row r="3" ht="17.25" customHeight="1" spans="1:2">
      <c r="A3" s="61" t="s">
        <v>2</v>
      </c>
      <c r="B3" s="141"/>
    </row>
    <row r="4" ht="44.25" customHeight="1" spans="1:11">
      <c r="A4" s="49" t="s">
        <v>375</v>
      </c>
      <c r="B4" s="62" t="s">
        <v>212</v>
      </c>
      <c r="C4" s="49" t="s">
        <v>376</v>
      </c>
      <c r="D4" s="49" t="s">
        <v>377</v>
      </c>
      <c r="E4" s="49" t="s">
        <v>378</v>
      </c>
      <c r="F4" s="49" t="s">
        <v>379</v>
      </c>
      <c r="G4" s="62" t="s">
        <v>380</v>
      </c>
      <c r="H4" s="49" t="s">
        <v>381</v>
      </c>
      <c r="I4" s="62" t="s">
        <v>382</v>
      </c>
      <c r="J4" s="62" t="s">
        <v>383</v>
      </c>
      <c r="K4" s="49" t="s">
        <v>384</v>
      </c>
    </row>
    <row r="5" ht="19.5" customHeight="1" spans="1:11">
      <c r="A5" s="142">
        <v>1</v>
      </c>
      <c r="B5" s="142">
        <v>2</v>
      </c>
      <c r="C5" s="142">
        <v>3</v>
      </c>
      <c r="D5" s="142">
        <v>4</v>
      </c>
      <c r="E5" s="142">
        <v>5</v>
      </c>
      <c r="F5" s="142">
        <v>6</v>
      </c>
      <c r="G5" s="142">
        <v>7</v>
      </c>
      <c r="H5" s="142">
        <v>8</v>
      </c>
      <c r="I5" s="142">
        <v>9</v>
      </c>
      <c r="J5" s="142">
        <v>10</v>
      </c>
      <c r="K5" s="142">
        <v>11</v>
      </c>
    </row>
    <row r="6" ht="37.5" customHeight="1" spans="1:11">
      <c r="A6" s="34" t="s">
        <v>73</v>
      </c>
      <c r="B6" s="143"/>
      <c r="C6" s="144"/>
      <c r="D6" s="144"/>
      <c r="E6" s="144"/>
      <c r="F6" s="145"/>
      <c r="G6" s="146"/>
      <c r="H6" s="145"/>
      <c r="I6" s="146"/>
      <c r="J6" s="146"/>
      <c r="K6" s="145"/>
    </row>
    <row r="7" ht="37.5" customHeight="1" spans="1:11">
      <c r="A7" s="34" t="s">
        <v>229</v>
      </c>
      <c r="B7" s="21" t="s">
        <v>230</v>
      </c>
      <c r="C7" s="21" t="s">
        <v>230</v>
      </c>
      <c r="D7" s="21" t="s">
        <v>230</v>
      </c>
      <c r="E7" s="21" t="s">
        <v>230</v>
      </c>
      <c r="F7" s="34" t="s">
        <v>230</v>
      </c>
      <c r="G7" s="21" t="s">
        <v>230</v>
      </c>
      <c r="H7" s="34" t="s">
        <v>230</v>
      </c>
      <c r="I7" s="21" t="s">
        <v>230</v>
      </c>
      <c r="J7" s="21" t="s">
        <v>230</v>
      </c>
      <c r="K7" s="34" t="s">
        <v>230</v>
      </c>
    </row>
    <row r="8" ht="37.5" customHeight="1" spans="1:11">
      <c r="A8" s="147" t="s">
        <v>385</v>
      </c>
      <c r="B8" s="147" t="s">
        <v>357</v>
      </c>
      <c r="C8" s="147" t="s">
        <v>386</v>
      </c>
      <c r="D8" s="21" t="s">
        <v>387</v>
      </c>
      <c r="E8" s="21" t="s">
        <v>388</v>
      </c>
      <c r="F8" s="34" t="s">
        <v>389</v>
      </c>
      <c r="G8" s="21" t="s">
        <v>390</v>
      </c>
      <c r="H8" s="34" t="s">
        <v>194</v>
      </c>
      <c r="I8" s="21" t="s">
        <v>391</v>
      </c>
      <c r="J8" s="21" t="s">
        <v>392</v>
      </c>
      <c r="K8" s="34" t="s">
        <v>393</v>
      </c>
    </row>
    <row r="9" ht="37.5" customHeight="1" spans="1:11">
      <c r="A9" s="148"/>
      <c r="B9" s="149"/>
      <c r="C9" s="148"/>
      <c r="D9" s="21" t="s">
        <v>387</v>
      </c>
      <c r="E9" s="21" t="s">
        <v>394</v>
      </c>
      <c r="F9" s="34" t="s">
        <v>395</v>
      </c>
      <c r="G9" s="21" t="s">
        <v>390</v>
      </c>
      <c r="H9" s="34" t="s">
        <v>396</v>
      </c>
      <c r="I9" s="21" t="s">
        <v>397</v>
      </c>
      <c r="J9" s="21" t="s">
        <v>398</v>
      </c>
      <c r="K9" s="34" t="s">
        <v>393</v>
      </c>
    </row>
    <row r="10" ht="37.5" customHeight="1" spans="1:11">
      <c r="A10" s="148"/>
      <c r="B10" s="149"/>
      <c r="C10" s="148"/>
      <c r="D10" s="21" t="s">
        <v>399</v>
      </c>
      <c r="E10" s="21" t="s">
        <v>400</v>
      </c>
      <c r="F10" s="34" t="s">
        <v>401</v>
      </c>
      <c r="G10" s="21" t="s">
        <v>390</v>
      </c>
      <c r="H10" s="34" t="s">
        <v>402</v>
      </c>
      <c r="I10" s="21" t="s">
        <v>397</v>
      </c>
      <c r="J10" s="21" t="s">
        <v>398</v>
      </c>
      <c r="K10" s="34" t="s">
        <v>393</v>
      </c>
    </row>
    <row r="11" ht="37.5" customHeight="1" spans="1:11">
      <c r="A11" s="148"/>
      <c r="B11" s="149"/>
      <c r="C11" s="148"/>
      <c r="D11" s="21" t="s">
        <v>399</v>
      </c>
      <c r="E11" s="21" t="s">
        <v>403</v>
      </c>
      <c r="F11" s="34" t="s">
        <v>404</v>
      </c>
      <c r="G11" s="21" t="s">
        <v>390</v>
      </c>
      <c r="H11" s="34" t="s">
        <v>405</v>
      </c>
      <c r="I11" s="21" t="s">
        <v>397</v>
      </c>
      <c r="J11" s="21" t="s">
        <v>398</v>
      </c>
      <c r="K11" s="34" t="s">
        <v>393</v>
      </c>
    </row>
    <row r="12" ht="37.5" customHeight="1" spans="1:11">
      <c r="A12" s="150"/>
      <c r="B12" s="151"/>
      <c r="C12" s="150"/>
      <c r="D12" s="21" t="s">
        <v>406</v>
      </c>
      <c r="E12" s="21" t="s">
        <v>407</v>
      </c>
      <c r="F12" s="34" t="s">
        <v>408</v>
      </c>
      <c r="G12" s="21" t="s">
        <v>390</v>
      </c>
      <c r="H12" s="34" t="s">
        <v>409</v>
      </c>
      <c r="I12" s="21" t="s">
        <v>397</v>
      </c>
      <c r="J12" s="21" t="s">
        <v>398</v>
      </c>
      <c r="K12" s="34" t="s">
        <v>393</v>
      </c>
    </row>
    <row r="13" ht="37.5" customHeight="1" spans="1:11">
      <c r="A13" s="147" t="s">
        <v>410</v>
      </c>
      <c r="B13" s="147" t="s">
        <v>359</v>
      </c>
      <c r="C13" s="147" t="s">
        <v>411</v>
      </c>
      <c r="D13" s="21" t="s">
        <v>387</v>
      </c>
      <c r="E13" s="21" t="s">
        <v>412</v>
      </c>
      <c r="F13" s="34" t="s">
        <v>413</v>
      </c>
      <c r="G13" s="21" t="s">
        <v>390</v>
      </c>
      <c r="H13" s="34" t="s">
        <v>396</v>
      </c>
      <c r="I13" s="21" t="s">
        <v>397</v>
      </c>
      <c r="J13" s="21" t="s">
        <v>398</v>
      </c>
      <c r="K13" s="34" t="s">
        <v>414</v>
      </c>
    </row>
    <row r="14" ht="37.5" customHeight="1" spans="1:11">
      <c r="A14" s="148"/>
      <c r="B14" s="149"/>
      <c r="C14" s="148"/>
      <c r="D14" s="21" t="s">
        <v>387</v>
      </c>
      <c r="E14" s="21" t="s">
        <v>394</v>
      </c>
      <c r="F14" s="34" t="s">
        <v>395</v>
      </c>
      <c r="G14" s="21" t="s">
        <v>390</v>
      </c>
      <c r="H14" s="34" t="s">
        <v>396</v>
      </c>
      <c r="I14" s="21" t="s">
        <v>397</v>
      </c>
      <c r="J14" s="21" t="s">
        <v>398</v>
      </c>
      <c r="K14" s="34" t="s">
        <v>414</v>
      </c>
    </row>
    <row r="15" ht="37.5" customHeight="1" spans="1:11">
      <c r="A15" s="148"/>
      <c r="B15" s="149"/>
      <c r="C15" s="148"/>
      <c r="D15" s="21" t="s">
        <v>399</v>
      </c>
      <c r="E15" s="21" t="s">
        <v>400</v>
      </c>
      <c r="F15" s="34" t="s">
        <v>401</v>
      </c>
      <c r="G15" s="21" t="s">
        <v>415</v>
      </c>
      <c r="H15" s="34" t="s">
        <v>402</v>
      </c>
      <c r="I15" s="21" t="s">
        <v>416</v>
      </c>
      <c r="J15" s="21" t="s">
        <v>398</v>
      </c>
      <c r="K15" s="34" t="s">
        <v>414</v>
      </c>
    </row>
    <row r="16" ht="37.5" customHeight="1" spans="1:11">
      <c r="A16" s="148"/>
      <c r="B16" s="149"/>
      <c r="C16" s="148"/>
      <c r="D16" s="21" t="s">
        <v>399</v>
      </c>
      <c r="E16" s="21" t="s">
        <v>403</v>
      </c>
      <c r="F16" s="34" t="s">
        <v>417</v>
      </c>
      <c r="G16" s="21" t="s">
        <v>415</v>
      </c>
      <c r="H16" s="34" t="s">
        <v>405</v>
      </c>
      <c r="I16" s="21" t="s">
        <v>416</v>
      </c>
      <c r="J16" s="21" t="s">
        <v>398</v>
      </c>
      <c r="K16" s="34" t="s">
        <v>414</v>
      </c>
    </row>
    <row r="17" ht="37.5" customHeight="1" spans="1:11">
      <c r="A17" s="150"/>
      <c r="B17" s="151"/>
      <c r="C17" s="150"/>
      <c r="D17" s="21" t="s">
        <v>406</v>
      </c>
      <c r="E17" s="21" t="s">
        <v>407</v>
      </c>
      <c r="F17" s="34" t="s">
        <v>418</v>
      </c>
      <c r="G17" s="21" t="s">
        <v>390</v>
      </c>
      <c r="H17" s="34" t="s">
        <v>409</v>
      </c>
      <c r="I17" s="21" t="s">
        <v>397</v>
      </c>
      <c r="J17" s="21" t="s">
        <v>398</v>
      </c>
      <c r="K17" s="34" t="s">
        <v>414</v>
      </c>
    </row>
    <row r="18" ht="37.5" customHeight="1" spans="1:11">
      <c r="A18" s="147" t="s">
        <v>419</v>
      </c>
      <c r="B18" s="147" t="s">
        <v>364</v>
      </c>
      <c r="C18" s="147" t="s">
        <v>420</v>
      </c>
      <c r="D18" s="21" t="s">
        <v>387</v>
      </c>
      <c r="E18" s="21" t="s">
        <v>412</v>
      </c>
      <c r="F18" s="34" t="s">
        <v>421</v>
      </c>
      <c r="G18" s="21" t="s">
        <v>390</v>
      </c>
      <c r="H18" s="34" t="s">
        <v>396</v>
      </c>
      <c r="I18" s="21" t="s">
        <v>397</v>
      </c>
      <c r="J18" s="21" t="s">
        <v>398</v>
      </c>
      <c r="K18" s="34" t="s">
        <v>363</v>
      </c>
    </row>
    <row r="19" ht="37.5" customHeight="1" spans="1:11">
      <c r="A19" s="148"/>
      <c r="B19" s="149"/>
      <c r="C19" s="148"/>
      <c r="D19" s="21" t="s">
        <v>387</v>
      </c>
      <c r="E19" s="21" t="s">
        <v>394</v>
      </c>
      <c r="F19" s="34" t="s">
        <v>422</v>
      </c>
      <c r="G19" s="21" t="s">
        <v>390</v>
      </c>
      <c r="H19" s="34" t="s">
        <v>423</v>
      </c>
      <c r="I19" s="21" t="s">
        <v>230</v>
      </c>
      <c r="J19" s="21" t="s">
        <v>398</v>
      </c>
      <c r="K19" s="34" t="s">
        <v>363</v>
      </c>
    </row>
    <row r="20" ht="37.5" customHeight="1" spans="1:11">
      <c r="A20" s="148"/>
      <c r="B20" s="149"/>
      <c r="C20" s="148"/>
      <c r="D20" s="21" t="s">
        <v>399</v>
      </c>
      <c r="E20" s="21" t="s">
        <v>403</v>
      </c>
      <c r="F20" s="34" t="s">
        <v>424</v>
      </c>
      <c r="G20" s="21" t="s">
        <v>390</v>
      </c>
      <c r="H20" s="34" t="s">
        <v>402</v>
      </c>
      <c r="I20" s="21" t="s">
        <v>416</v>
      </c>
      <c r="J20" s="21" t="s">
        <v>392</v>
      </c>
      <c r="K20" s="34" t="s">
        <v>363</v>
      </c>
    </row>
    <row r="21" ht="37.5" customHeight="1" spans="1:11">
      <c r="A21" s="148"/>
      <c r="B21" s="149"/>
      <c r="C21" s="148"/>
      <c r="D21" s="21" t="s">
        <v>399</v>
      </c>
      <c r="E21" s="21" t="s">
        <v>425</v>
      </c>
      <c r="F21" s="34" t="s">
        <v>426</v>
      </c>
      <c r="G21" s="21" t="s">
        <v>390</v>
      </c>
      <c r="H21" s="34" t="s">
        <v>427</v>
      </c>
      <c r="I21" s="21" t="s">
        <v>397</v>
      </c>
      <c r="J21" s="21" t="s">
        <v>398</v>
      </c>
      <c r="K21" s="34" t="s">
        <v>363</v>
      </c>
    </row>
    <row r="22" ht="37.5" customHeight="1" spans="1:11">
      <c r="A22" s="150"/>
      <c r="B22" s="151"/>
      <c r="C22" s="150"/>
      <c r="D22" s="21" t="s">
        <v>406</v>
      </c>
      <c r="E22" s="21" t="s">
        <v>407</v>
      </c>
      <c r="F22" s="34" t="s">
        <v>428</v>
      </c>
      <c r="G22" s="21" t="s">
        <v>390</v>
      </c>
      <c r="H22" s="34" t="s">
        <v>409</v>
      </c>
      <c r="I22" s="21" t="s">
        <v>397</v>
      </c>
      <c r="J22" s="21" t="s">
        <v>398</v>
      </c>
      <c r="K22" s="34" t="s">
        <v>363</v>
      </c>
    </row>
    <row r="23" ht="37.5" customHeight="1" spans="1:11">
      <c r="A23" s="147" t="s">
        <v>429</v>
      </c>
      <c r="B23" s="147" t="s">
        <v>322</v>
      </c>
      <c r="C23" s="147" t="s">
        <v>320</v>
      </c>
      <c r="D23" s="21" t="s">
        <v>387</v>
      </c>
      <c r="E23" s="21" t="s">
        <v>388</v>
      </c>
      <c r="F23" s="34" t="s">
        <v>430</v>
      </c>
      <c r="G23" s="21" t="s">
        <v>390</v>
      </c>
      <c r="H23" s="34" t="s">
        <v>431</v>
      </c>
      <c r="I23" s="21" t="s">
        <v>432</v>
      </c>
      <c r="J23" s="21" t="s">
        <v>392</v>
      </c>
      <c r="K23" s="34" t="s">
        <v>433</v>
      </c>
    </row>
    <row r="24" ht="37.5" customHeight="1" spans="1:11">
      <c r="A24" s="148"/>
      <c r="B24" s="149"/>
      <c r="C24" s="148"/>
      <c r="D24" s="21" t="s">
        <v>387</v>
      </c>
      <c r="E24" s="21" t="s">
        <v>412</v>
      </c>
      <c r="F24" s="34" t="s">
        <v>413</v>
      </c>
      <c r="G24" s="21" t="s">
        <v>390</v>
      </c>
      <c r="H24" s="34" t="s">
        <v>396</v>
      </c>
      <c r="I24" s="21" t="s">
        <v>397</v>
      </c>
      <c r="J24" s="21" t="s">
        <v>398</v>
      </c>
      <c r="K24" s="34" t="s">
        <v>433</v>
      </c>
    </row>
    <row r="25" ht="37.5" customHeight="1" spans="1:11">
      <c r="A25" s="148"/>
      <c r="B25" s="149"/>
      <c r="C25" s="148"/>
      <c r="D25" s="21" t="s">
        <v>399</v>
      </c>
      <c r="E25" s="21" t="s">
        <v>400</v>
      </c>
      <c r="F25" s="34" t="s">
        <v>401</v>
      </c>
      <c r="G25" s="21" t="s">
        <v>415</v>
      </c>
      <c r="H25" s="34" t="s">
        <v>402</v>
      </c>
      <c r="I25" s="21" t="s">
        <v>416</v>
      </c>
      <c r="J25" s="21" t="s">
        <v>398</v>
      </c>
      <c r="K25" s="34" t="s">
        <v>433</v>
      </c>
    </row>
    <row r="26" ht="37.5" customHeight="1" spans="1:11">
      <c r="A26" s="148"/>
      <c r="B26" s="149"/>
      <c r="C26" s="148"/>
      <c r="D26" s="21" t="s">
        <v>399</v>
      </c>
      <c r="E26" s="21" t="s">
        <v>403</v>
      </c>
      <c r="F26" s="34" t="s">
        <v>434</v>
      </c>
      <c r="G26" s="21" t="s">
        <v>415</v>
      </c>
      <c r="H26" s="34" t="s">
        <v>405</v>
      </c>
      <c r="I26" s="21" t="s">
        <v>416</v>
      </c>
      <c r="J26" s="21" t="s">
        <v>398</v>
      </c>
      <c r="K26" s="34" t="s">
        <v>433</v>
      </c>
    </row>
    <row r="27" ht="37.5" customHeight="1" spans="1:11">
      <c r="A27" s="150"/>
      <c r="B27" s="151"/>
      <c r="C27" s="150"/>
      <c r="D27" s="21" t="s">
        <v>406</v>
      </c>
      <c r="E27" s="21" t="s">
        <v>407</v>
      </c>
      <c r="F27" s="34" t="s">
        <v>418</v>
      </c>
      <c r="G27" s="21" t="s">
        <v>415</v>
      </c>
      <c r="H27" s="34" t="s">
        <v>435</v>
      </c>
      <c r="I27" s="21" t="s">
        <v>397</v>
      </c>
      <c r="J27" s="21" t="s">
        <v>398</v>
      </c>
      <c r="K27" s="34" t="s">
        <v>433</v>
      </c>
    </row>
    <row r="28" ht="37.5" customHeight="1" spans="1:11">
      <c r="A28" s="147" t="s">
        <v>436</v>
      </c>
      <c r="B28" s="147" t="s">
        <v>326</v>
      </c>
      <c r="C28" s="147" t="s">
        <v>437</v>
      </c>
      <c r="D28" s="21" t="s">
        <v>387</v>
      </c>
      <c r="E28" s="21" t="s">
        <v>388</v>
      </c>
      <c r="F28" s="34" t="s">
        <v>438</v>
      </c>
      <c r="G28" s="21" t="s">
        <v>390</v>
      </c>
      <c r="H28" s="34" t="s">
        <v>396</v>
      </c>
      <c r="I28" s="21" t="s">
        <v>397</v>
      </c>
      <c r="J28" s="21" t="s">
        <v>392</v>
      </c>
      <c r="K28" s="34" t="s">
        <v>439</v>
      </c>
    </row>
    <row r="29" ht="37.5" customHeight="1" spans="1:11">
      <c r="A29" s="148"/>
      <c r="B29" s="149"/>
      <c r="C29" s="148"/>
      <c r="D29" s="21" t="s">
        <v>387</v>
      </c>
      <c r="E29" s="21" t="s">
        <v>412</v>
      </c>
      <c r="F29" s="34" t="s">
        <v>413</v>
      </c>
      <c r="G29" s="21" t="s">
        <v>390</v>
      </c>
      <c r="H29" s="34" t="s">
        <v>396</v>
      </c>
      <c r="I29" s="21" t="s">
        <v>397</v>
      </c>
      <c r="J29" s="21" t="s">
        <v>398</v>
      </c>
      <c r="K29" s="34" t="s">
        <v>439</v>
      </c>
    </row>
    <row r="30" ht="37.5" customHeight="1" spans="1:11">
      <c r="A30" s="148"/>
      <c r="B30" s="149"/>
      <c r="C30" s="148"/>
      <c r="D30" s="21" t="s">
        <v>399</v>
      </c>
      <c r="E30" s="21" t="s">
        <v>400</v>
      </c>
      <c r="F30" s="34" t="s">
        <v>401</v>
      </c>
      <c r="G30" s="21" t="s">
        <v>415</v>
      </c>
      <c r="H30" s="34" t="s">
        <v>402</v>
      </c>
      <c r="I30" s="21" t="s">
        <v>416</v>
      </c>
      <c r="J30" s="21" t="s">
        <v>398</v>
      </c>
      <c r="K30" s="34" t="s">
        <v>439</v>
      </c>
    </row>
    <row r="31" ht="37.5" customHeight="1" spans="1:11">
      <c r="A31" s="148"/>
      <c r="B31" s="149"/>
      <c r="C31" s="148"/>
      <c r="D31" s="21" t="s">
        <v>399</v>
      </c>
      <c r="E31" s="21" t="s">
        <v>403</v>
      </c>
      <c r="F31" s="34" t="s">
        <v>434</v>
      </c>
      <c r="G31" s="21" t="s">
        <v>415</v>
      </c>
      <c r="H31" s="34" t="s">
        <v>405</v>
      </c>
      <c r="I31" s="21" t="s">
        <v>416</v>
      </c>
      <c r="J31" s="21" t="s">
        <v>398</v>
      </c>
      <c r="K31" s="34" t="s">
        <v>439</v>
      </c>
    </row>
    <row r="32" ht="37.5" customHeight="1" spans="1:11">
      <c r="A32" s="150"/>
      <c r="B32" s="151"/>
      <c r="C32" s="150"/>
      <c r="D32" s="21" t="s">
        <v>406</v>
      </c>
      <c r="E32" s="21" t="s">
        <v>407</v>
      </c>
      <c r="F32" s="34" t="s">
        <v>418</v>
      </c>
      <c r="G32" s="21" t="s">
        <v>415</v>
      </c>
      <c r="H32" s="34" t="s">
        <v>435</v>
      </c>
      <c r="I32" s="21" t="s">
        <v>397</v>
      </c>
      <c r="J32" s="21" t="s">
        <v>398</v>
      </c>
      <c r="K32" s="34" t="s">
        <v>439</v>
      </c>
    </row>
    <row r="33" ht="37.5" customHeight="1" spans="1:11">
      <c r="A33" s="147" t="s">
        <v>440</v>
      </c>
      <c r="B33" s="147" t="s">
        <v>367</v>
      </c>
      <c r="C33" s="147" t="s">
        <v>441</v>
      </c>
      <c r="D33" s="21" t="s">
        <v>387</v>
      </c>
      <c r="E33" s="21" t="s">
        <v>388</v>
      </c>
      <c r="F33" s="34" t="s">
        <v>389</v>
      </c>
      <c r="G33" s="21" t="s">
        <v>415</v>
      </c>
      <c r="H33" s="34" t="s">
        <v>194</v>
      </c>
      <c r="I33" s="21" t="s">
        <v>391</v>
      </c>
      <c r="J33" s="21" t="s">
        <v>392</v>
      </c>
      <c r="K33" s="34" t="s">
        <v>442</v>
      </c>
    </row>
    <row r="34" ht="37.5" customHeight="1" spans="1:11">
      <c r="A34" s="148"/>
      <c r="B34" s="149"/>
      <c r="C34" s="148"/>
      <c r="D34" s="21" t="s">
        <v>387</v>
      </c>
      <c r="E34" s="21" t="s">
        <v>394</v>
      </c>
      <c r="F34" s="34" t="s">
        <v>443</v>
      </c>
      <c r="G34" s="21" t="s">
        <v>390</v>
      </c>
      <c r="H34" s="34" t="s">
        <v>396</v>
      </c>
      <c r="I34" s="21" t="s">
        <v>397</v>
      </c>
      <c r="J34" s="21" t="s">
        <v>398</v>
      </c>
      <c r="K34" s="34" t="s">
        <v>442</v>
      </c>
    </row>
    <row r="35" ht="37.5" customHeight="1" spans="1:11">
      <c r="A35" s="148"/>
      <c r="B35" s="149"/>
      <c r="C35" s="148"/>
      <c r="D35" s="21" t="s">
        <v>399</v>
      </c>
      <c r="E35" s="21" t="s">
        <v>400</v>
      </c>
      <c r="F35" s="34" t="s">
        <v>401</v>
      </c>
      <c r="G35" s="21" t="s">
        <v>390</v>
      </c>
      <c r="H35" s="34" t="s">
        <v>405</v>
      </c>
      <c r="I35" s="21" t="s">
        <v>397</v>
      </c>
      <c r="J35" s="21" t="s">
        <v>398</v>
      </c>
      <c r="K35" s="34" t="s">
        <v>442</v>
      </c>
    </row>
    <row r="36" ht="37.5" customHeight="1" spans="1:11">
      <c r="A36" s="148"/>
      <c r="B36" s="149"/>
      <c r="C36" s="148"/>
      <c r="D36" s="21" t="s">
        <v>399</v>
      </c>
      <c r="E36" s="21" t="s">
        <v>403</v>
      </c>
      <c r="F36" s="34" t="s">
        <v>417</v>
      </c>
      <c r="G36" s="21" t="s">
        <v>390</v>
      </c>
      <c r="H36" s="34" t="s">
        <v>405</v>
      </c>
      <c r="I36" s="21" t="s">
        <v>397</v>
      </c>
      <c r="J36" s="21" t="s">
        <v>398</v>
      </c>
      <c r="K36" s="34" t="s">
        <v>442</v>
      </c>
    </row>
    <row r="37" ht="37.5" customHeight="1" spans="1:11">
      <c r="A37" s="150"/>
      <c r="B37" s="151"/>
      <c r="C37" s="150"/>
      <c r="D37" s="21" t="s">
        <v>406</v>
      </c>
      <c r="E37" s="21" t="s">
        <v>407</v>
      </c>
      <c r="F37" s="34" t="s">
        <v>444</v>
      </c>
      <c r="G37" s="21" t="s">
        <v>390</v>
      </c>
      <c r="H37" s="34" t="s">
        <v>409</v>
      </c>
      <c r="I37" s="21" t="s">
        <v>397</v>
      </c>
      <c r="J37" s="21" t="s">
        <v>398</v>
      </c>
      <c r="K37" s="34" t="s">
        <v>442</v>
      </c>
    </row>
    <row r="38" ht="37.5" customHeight="1" spans="1:11">
      <c r="A38" s="147" t="s">
        <v>445</v>
      </c>
      <c r="B38" s="147" t="s">
        <v>371</v>
      </c>
      <c r="C38" s="147" t="s">
        <v>370</v>
      </c>
      <c r="D38" s="21" t="s">
        <v>387</v>
      </c>
      <c r="E38" s="21" t="s">
        <v>412</v>
      </c>
      <c r="F38" s="34" t="s">
        <v>413</v>
      </c>
      <c r="G38" s="21" t="s">
        <v>390</v>
      </c>
      <c r="H38" s="34" t="s">
        <v>396</v>
      </c>
      <c r="I38" s="21" t="s">
        <v>397</v>
      </c>
      <c r="J38" s="21" t="s">
        <v>398</v>
      </c>
      <c r="K38" s="34" t="s">
        <v>446</v>
      </c>
    </row>
    <row r="39" ht="37.5" customHeight="1" spans="1:11">
      <c r="A39" s="148"/>
      <c r="B39" s="149"/>
      <c r="C39" s="148"/>
      <c r="D39" s="21" t="s">
        <v>387</v>
      </c>
      <c r="E39" s="21" t="s">
        <v>394</v>
      </c>
      <c r="F39" s="34" t="s">
        <v>447</v>
      </c>
      <c r="G39" s="21" t="s">
        <v>390</v>
      </c>
      <c r="H39" s="34" t="s">
        <v>448</v>
      </c>
      <c r="I39" s="21" t="s">
        <v>416</v>
      </c>
      <c r="J39" s="21" t="s">
        <v>392</v>
      </c>
      <c r="K39" s="34" t="s">
        <v>446</v>
      </c>
    </row>
    <row r="40" ht="37.5" customHeight="1" spans="1:11">
      <c r="A40" s="148"/>
      <c r="B40" s="149"/>
      <c r="C40" s="148"/>
      <c r="D40" s="21" t="s">
        <v>399</v>
      </c>
      <c r="E40" s="21" t="s">
        <v>400</v>
      </c>
      <c r="F40" s="34" t="s">
        <v>401</v>
      </c>
      <c r="G40" s="21" t="s">
        <v>390</v>
      </c>
      <c r="H40" s="34" t="s">
        <v>402</v>
      </c>
      <c r="I40" s="21" t="s">
        <v>416</v>
      </c>
      <c r="J40" s="21" t="s">
        <v>398</v>
      </c>
      <c r="K40" s="34" t="s">
        <v>446</v>
      </c>
    </row>
    <row r="41" ht="37.5" customHeight="1" spans="1:11">
      <c r="A41" s="148"/>
      <c r="B41" s="149"/>
      <c r="C41" s="148"/>
      <c r="D41" s="21" t="s">
        <v>399</v>
      </c>
      <c r="E41" s="21" t="s">
        <v>403</v>
      </c>
      <c r="F41" s="34" t="s">
        <v>434</v>
      </c>
      <c r="G41" s="21" t="s">
        <v>390</v>
      </c>
      <c r="H41" s="34" t="s">
        <v>405</v>
      </c>
      <c r="I41" s="21" t="s">
        <v>416</v>
      </c>
      <c r="J41" s="21" t="s">
        <v>398</v>
      </c>
      <c r="K41" s="34" t="s">
        <v>446</v>
      </c>
    </row>
    <row r="42" ht="37.5" customHeight="1" spans="1:11">
      <c r="A42" s="150"/>
      <c r="B42" s="151"/>
      <c r="C42" s="150"/>
      <c r="D42" s="21" t="s">
        <v>406</v>
      </c>
      <c r="E42" s="21" t="s">
        <v>407</v>
      </c>
      <c r="F42" s="34" t="s">
        <v>418</v>
      </c>
      <c r="G42" s="21" t="s">
        <v>390</v>
      </c>
      <c r="H42" s="34" t="s">
        <v>435</v>
      </c>
      <c r="I42" s="21" t="s">
        <v>397</v>
      </c>
      <c r="J42" s="21" t="s">
        <v>398</v>
      </c>
      <c r="K42" s="34" t="s">
        <v>446</v>
      </c>
    </row>
  </sheetData>
  <mergeCells count="23">
    <mergeCell ref="A2:K2"/>
    <mergeCell ref="A3:I3"/>
    <mergeCell ref="A8:A12"/>
    <mergeCell ref="A13:A17"/>
    <mergeCell ref="A18:A22"/>
    <mergeCell ref="A23:A27"/>
    <mergeCell ref="A28:A32"/>
    <mergeCell ref="A33:A37"/>
    <mergeCell ref="A38:A42"/>
    <mergeCell ref="B8:B12"/>
    <mergeCell ref="B13:B17"/>
    <mergeCell ref="B18:B22"/>
    <mergeCell ref="B23:B27"/>
    <mergeCell ref="B28:B32"/>
    <mergeCell ref="B33:B37"/>
    <mergeCell ref="B38:B42"/>
    <mergeCell ref="C8:C12"/>
    <mergeCell ref="C13:C17"/>
    <mergeCell ref="C18:C22"/>
    <mergeCell ref="C23:C27"/>
    <mergeCell ref="C28:C32"/>
    <mergeCell ref="C33:C37"/>
    <mergeCell ref="C38:C42"/>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2"/>
  <sheetViews>
    <sheetView workbookViewId="0">
      <selection activeCell="A2" sqref="A2:F2"/>
    </sheetView>
  </sheetViews>
  <sheetFormatPr defaultColWidth="10.6666666666667" defaultRowHeight="14.25" customHeight="1" outlineLevelCol="5"/>
  <cols>
    <col min="1" max="1" width="37.5" style="1" customWidth="1"/>
    <col min="2" max="2" width="19.6666666666667" style="121" customWidth="1"/>
    <col min="3" max="3" width="37.5" style="1" customWidth="1"/>
    <col min="4" max="6" width="33.3333333333333" style="1" customWidth="1"/>
    <col min="7" max="16384" width="10.6666666666667" style="1" customWidth="1"/>
  </cols>
  <sheetData>
    <row r="1" ht="15.75" customHeight="1" spans="1:6">
      <c r="A1" s="122">
        <v>1</v>
      </c>
      <c r="B1" s="123">
        <v>0</v>
      </c>
      <c r="C1" s="122">
        <v>1</v>
      </c>
      <c r="D1" s="124"/>
      <c r="E1" s="124"/>
      <c r="F1" s="120" t="s">
        <v>449</v>
      </c>
    </row>
    <row r="2" ht="32.25" customHeight="1" spans="1:6">
      <c r="A2" s="125" t="s">
        <v>450</v>
      </c>
      <c r="B2" s="126" t="s">
        <v>451</v>
      </c>
      <c r="C2" s="127"/>
      <c r="D2" s="128"/>
      <c r="E2" s="128"/>
      <c r="F2" s="128"/>
    </row>
    <row r="3" ht="13.5" customHeight="1" spans="1:6">
      <c r="A3" s="6" t="s">
        <v>2</v>
      </c>
      <c r="B3" s="6" t="s">
        <v>2</v>
      </c>
      <c r="C3" s="122"/>
      <c r="D3" s="124"/>
      <c r="E3" s="124"/>
      <c r="F3" s="120" t="s">
        <v>3</v>
      </c>
    </row>
    <row r="4" ht="19.5" customHeight="1" spans="1:6">
      <c r="A4" s="129" t="s">
        <v>211</v>
      </c>
      <c r="B4" s="130" t="s">
        <v>76</v>
      </c>
      <c r="C4" s="131" t="s">
        <v>77</v>
      </c>
      <c r="D4" s="13" t="s">
        <v>452</v>
      </c>
      <c r="E4" s="13"/>
      <c r="F4" s="14"/>
    </row>
    <row r="5" ht="18.75" customHeight="1" spans="1:6">
      <c r="A5" s="132"/>
      <c r="B5" s="133"/>
      <c r="C5" s="113"/>
      <c r="D5" s="112" t="s">
        <v>58</v>
      </c>
      <c r="E5" s="112" t="s">
        <v>78</v>
      </c>
      <c r="F5" s="112" t="s">
        <v>79</v>
      </c>
    </row>
    <row r="6" ht="18.75" customHeight="1" spans="1:6">
      <c r="A6" s="132">
        <v>1</v>
      </c>
      <c r="B6" s="134" t="s">
        <v>195</v>
      </c>
      <c r="C6" s="113">
        <v>3</v>
      </c>
      <c r="D6" s="112">
        <v>4</v>
      </c>
      <c r="E6" s="112">
        <v>5</v>
      </c>
      <c r="F6" s="112">
        <v>6</v>
      </c>
    </row>
    <row r="7" ht="21" customHeight="1" spans="1:6">
      <c r="A7" s="135" t="s">
        <v>73</v>
      </c>
      <c r="B7" s="88"/>
      <c r="C7" s="88"/>
      <c r="D7" s="114">
        <v>48649500</v>
      </c>
      <c r="E7" s="136"/>
      <c r="F7" s="136">
        <v>48649500</v>
      </c>
    </row>
    <row r="8" ht="21" customHeight="1" spans="1:6">
      <c r="A8" s="135" t="s">
        <v>229</v>
      </c>
      <c r="B8" s="88" t="s">
        <v>230</v>
      </c>
      <c r="C8" s="88" t="s">
        <v>230</v>
      </c>
      <c r="D8" s="114">
        <v>48649500</v>
      </c>
      <c r="E8" s="136"/>
      <c r="F8" s="136">
        <v>48649500</v>
      </c>
    </row>
    <row r="9" ht="21" customHeight="1" spans="1:6">
      <c r="A9" s="24"/>
      <c r="B9" s="88" t="s">
        <v>123</v>
      </c>
      <c r="C9" s="88" t="s">
        <v>453</v>
      </c>
      <c r="D9" s="116">
        <v>48649500</v>
      </c>
      <c r="E9" s="137"/>
      <c r="F9" s="137">
        <v>48649500</v>
      </c>
    </row>
    <row r="10" ht="21" customHeight="1" spans="1:6">
      <c r="A10" s="24"/>
      <c r="B10" s="88" t="s">
        <v>125</v>
      </c>
      <c r="C10" s="88" t="s">
        <v>454</v>
      </c>
      <c r="D10" s="116">
        <v>48649500</v>
      </c>
      <c r="E10" s="137"/>
      <c r="F10" s="137">
        <v>48649500</v>
      </c>
    </row>
    <row r="11" ht="21" customHeight="1" spans="1:6">
      <c r="A11" s="24"/>
      <c r="B11" s="88" t="s">
        <v>127</v>
      </c>
      <c r="C11" s="88" t="s">
        <v>455</v>
      </c>
      <c r="D11" s="116">
        <v>48649500</v>
      </c>
      <c r="E11" s="137"/>
      <c r="F11" s="137">
        <v>48649500</v>
      </c>
    </row>
    <row r="12" ht="18.75" customHeight="1" spans="1:6">
      <c r="A12" s="138" t="s">
        <v>151</v>
      </c>
      <c r="B12" s="139" t="s">
        <v>151</v>
      </c>
      <c r="C12" s="140" t="s">
        <v>151</v>
      </c>
      <c r="D12" s="116">
        <v>48649500</v>
      </c>
      <c r="E12" s="137"/>
      <c r="F12" s="137">
        <v>48649500</v>
      </c>
    </row>
  </sheetData>
  <mergeCells count="7">
    <mergeCell ref="A2:F2"/>
    <mergeCell ref="A3:C3"/>
    <mergeCell ref="D4:F4"/>
    <mergeCell ref="A12:C12"/>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26"/>
  <sheetViews>
    <sheetView topLeftCell="A6" workbookViewId="0">
      <selection activeCell="E22" sqref="E22"/>
    </sheetView>
  </sheetViews>
  <sheetFormatPr defaultColWidth="10.6666666666667" defaultRowHeight="14.25" customHeight="1"/>
  <cols>
    <col min="1" max="1" width="45.6666666666667" style="1" customWidth="1"/>
    <col min="2" max="2" width="25.3333333333333" style="1" customWidth="1"/>
    <col min="3" max="3" width="41.1666666666667" style="1" customWidth="1"/>
    <col min="4" max="4" width="9" style="1" customWidth="1"/>
    <col min="5" max="5" width="12" style="1" customWidth="1"/>
    <col min="6" max="10" width="19.3333333333333" style="1" customWidth="1"/>
    <col min="11" max="11" width="19.3333333333333" style="41" customWidth="1"/>
    <col min="12" max="14" width="19.3333333333333" style="1" customWidth="1"/>
    <col min="15" max="16" width="19.3333333333333" style="41" customWidth="1"/>
    <col min="17" max="17" width="19.3333333333333" style="1" customWidth="1"/>
    <col min="18" max="16384" width="10.6666666666667" style="41" customWidth="1"/>
  </cols>
  <sheetData>
    <row r="1" ht="15.75" customHeight="1" spans="15:17">
      <c r="O1" s="65"/>
      <c r="P1" s="65"/>
      <c r="Q1" s="42" t="s">
        <v>456</v>
      </c>
    </row>
    <row r="2" ht="35.25" customHeight="1" spans="1:17">
      <c r="A2" s="67" t="s">
        <v>457</v>
      </c>
      <c r="B2" s="5"/>
      <c r="C2" s="5"/>
      <c r="D2" s="5"/>
      <c r="E2" s="5"/>
      <c r="F2" s="5"/>
      <c r="G2" s="5"/>
      <c r="H2" s="5"/>
      <c r="I2" s="5"/>
      <c r="J2" s="5"/>
      <c r="K2" s="60"/>
      <c r="L2" s="5"/>
      <c r="M2" s="5"/>
      <c r="N2" s="5"/>
      <c r="O2" s="60"/>
      <c r="P2" s="60"/>
      <c r="Q2" s="5"/>
    </row>
    <row r="3" ht="18.75" customHeight="1" spans="1:17">
      <c r="A3" s="44" t="s">
        <v>2</v>
      </c>
      <c r="B3" s="8"/>
      <c r="C3" s="8"/>
      <c r="D3" s="8"/>
      <c r="E3" s="8"/>
      <c r="F3" s="8"/>
      <c r="G3" s="8"/>
      <c r="H3" s="8"/>
      <c r="I3" s="8"/>
      <c r="J3" s="8"/>
      <c r="O3" s="101"/>
      <c r="P3" s="101"/>
      <c r="Q3" s="120" t="s">
        <v>202</v>
      </c>
    </row>
    <row r="4" ht="15.75" customHeight="1" spans="1:17">
      <c r="A4" s="11" t="s">
        <v>458</v>
      </c>
      <c r="B4" s="79" t="s">
        <v>459</v>
      </c>
      <c r="C4" s="79" t="s">
        <v>460</v>
      </c>
      <c r="D4" s="79" t="s">
        <v>461</v>
      </c>
      <c r="E4" s="79" t="s">
        <v>462</v>
      </c>
      <c r="F4" s="79" t="s">
        <v>463</v>
      </c>
      <c r="G4" s="47" t="s">
        <v>218</v>
      </c>
      <c r="H4" s="47"/>
      <c r="I4" s="47"/>
      <c r="J4" s="47"/>
      <c r="K4" s="102"/>
      <c r="L4" s="47"/>
      <c r="M4" s="47"/>
      <c r="N4" s="47"/>
      <c r="O4" s="103"/>
      <c r="P4" s="102"/>
      <c r="Q4" s="48"/>
    </row>
    <row r="5" ht="17.25" customHeight="1" spans="1:17">
      <c r="A5" s="16"/>
      <c r="B5" s="81"/>
      <c r="C5" s="81"/>
      <c r="D5" s="81"/>
      <c r="E5" s="81"/>
      <c r="F5" s="81"/>
      <c r="G5" s="81" t="s">
        <v>58</v>
      </c>
      <c r="H5" s="81" t="s">
        <v>61</v>
      </c>
      <c r="I5" s="81" t="s">
        <v>464</v>
      </c>
      <c r="J5" s="81" t="s">
        <v>465</v>
      </c>
      <c r="K5" s="82" t="s">
        <v>466</v>
      </c>
      <c r="L5" s="104" t="s">
        <v>81</v>
      </c>
      <c r="M5" s="104"/>
      <c r="N5" s="104"/>
      <c r="O5" s="105"/>
      <c r="P5" s="111"/>
      <c r="Q5" s="83"/>
    </row>
    <row r="6" ht="54" customHeight="1" spans="1:17">
      <c r="A6" s="18"/>
      <c r="B6" s="83"/>
      <c r="C6" s="83"/>
      <c r="D6" s="83"/>
      <c r="E6" s="83"/>
      <c r="F6" s="83"/>
      <c r="G6" s="83"/>
      <c r="H6" s="83" t="s">
        <v>60</v>
      </c>
      <c r="I6" s="83"/>
      <c r="J6" s="83"/>
      <c r="K6" s="84"/>
      <c r="L6" s="83" t="s">
        <v>60</v>
      </c>
      <c r="M6" s="83" t="s">
        <v>67</v>
      </c>
      <c r="N6" s="83" t="s">
        <v>227</v>
      </c>
      <c r="O6" s="106" t="s">
        <v>69</v>
      </c>
      <c r="P6" s="84" t="s">
        <v>70</v>
      </c>
      <c r="Q6" s="83" t="s">
        <v>71</v>
      </c>
    </row>
    <row r="7" ht="19.5" customHeight="1" spans="1:17">
      <c r="A7" s="33">
        <v>1</v>
      </c>
      <c r="B7" s="112">
        <v>2</v>
      </c>
      <c r="C7" s="112">
        <v>3</v>
      </c>
      <c r="D7" s="112">
        <v>4</v>
      </c>
      <c r="E7" s="112">
        <v>5</v>
      </c>
      <c r="F7" s="112">
        <v>6</v>
      </c>
      <c r="G7" s="113">
        <v>7</v>
      </c>
      <c r="H7" s="113">
        <v>8</v>
      </c>
      <c r="I7" s="113">
        <v>9</v>
      </c>
      <c r="J7" s="113">
        <v>10</v>
      </c>
      <c r="K7" s="113">
        <v>11</v>
      </c>
      <c r="L7" s="113">
        <v>12</v>
      </c>
      <c r="M7" s="113">
        <v>13</v>
      </c>
      <c r="N7" s="113">
        <v>14</v>
      </c>
      <c r="O7" s="113">
        <v>15</v>
      </c>
      <c r="P7" s="113">
        <v>16</v>
      </c>
      <c r="Q7" s="113">
        <v>17</v>
      </c>
    </row>
    <row r="8" ht="21" customHeight="1" spans="1:17">
      <c r="A8" s="86" t="s">
        <v>73</v>
      </c>
      <c r="B8" s="87"/>
      <c r="C8" s="87"/>
      <c r="D8" s="87"/>
      <c r="E8" s="94"/>
      <c r="F8" s="114">
        <v>140336</v>
      </c>
      <c r="G8" s="114">
        <v>180336</v>
      </c>
      <c r="H8" s="114">
        <v>180336</v>
      </c>
      <c r="I8" s="114"/>
      <c r="J8" s="114"/>
      <c r="K8" s="114"/>
      <c r="L8" s="114"/>
      <c r="M8" s="114"/>
      <c r="N8" s="114"/>
      <c r="O8" s="119"/>
      <c r="P8" s="114"/>
      <c r="Q8" s="114"/>
    </row>
    <row r="9" ht="21" customHeight="1" spans="1:17">
      <c r="A9" s="86" t="s">
        <v>229</v>
      </c>
      <c r="B9" s="87" t="s">
        <v>230</v>
      </c>
      <c r="C9" s="87" t="s">
        <v>230</v>
      </c>
      <c r="D9" s="87" t="s">
        <v>230</v>
      </c>
      <c r="E9" s="94" t="s">
        <v>230</v>
      </c>
      <c r="F9" s="114">
        <v>140336</v>
      </c>
      <c r="G9" s="114">
        <v>180336</v>
      </c>
      <c r="H9" s="114">
        <v>180336</v>
      </c>
      <c r="I9" s="114"/>
      <c r="J9" s="114"/>
      <c r="K9" s="114"/>
      <c r="L9" s="114"/>
      <c r="M9" s="114"/>
      <c r="N9" s="114"/>
      <c r="O9" s="119"/>
      <c r="P9" s="114"/>
      <c r="Q9" s="114"/>
    </row>
    <row r="10" ht="21" customHeight="1" spans="1:17">
      <c r="A10" s="86" t="s">
        <v>467</v>
      </c>
      <c r="B10" s="87" t="s">
        <v>468</v>
      </c>
      <c r="C10" s="87" t="s">
        <v>469</v>
      </c>
      <c r="D10" s="87" t="s">
        <v>470</v>
      </c>
      <c r="E10" s="115">
        <v>1</v>
      </c>
      <c r="F10" s="116"/>
      <c r="G10" s="116">
        <v>28900</v>
      </c>
      <c r="H10" s="116">
        <v>28900</v>
      </c>
      <c r="I10" s="116"/>
      <c r="J10" s="116"/>
      <c r="K10" s="114"/>
      <c r="L10" s="116"/>
      <c r="M10" s="116"/>
      <c r="N10" s="116"/>
      <c r="O10" s="119"/>
      <c r="P10" s="114"/>
      <c r="Q10" s="116"/>
    </row>
    <row r="11" ht="21" customHeight="1" spans="1:17">
      <c r="A11" s="86" t="s">
        <v>467</v>
      </c>
      <c r="B11" s="87" t="s">
        <v>471</v>
      </c>
      <c r="C11" s="87" t="s">
        <v>472</v>
      </c>
      <c r="D11" s="87" t="s">
        <v>470</v>
      </c>
      <c r="E11" s="115">
        <v>1</v>
      </c>
      <c r="F11" s="116"/>
      <c r="G11" s="116">
        <v>11100</v>
      </c>
      <c r="H11" s="116">
        <v>11100</v>
      </c>
      <c r="I11" s="116"/>
      <c r="J11" s="116"/>
      <c r="K11" s="114"/>
      <c r="L11" s="116"/>
      <c r="M11" s="116"/>
      <c r="N11" s="116"/>
      <c r="O11" s="119"/>
      <c r="P11" s="114"/>
      <c r="Q11" s="116"/>
    </row>
    <row r="12" ht="21" customHeight="1" spans="1:17">
      <c r="A12" s="86" t="s">
        <v>440</v>
      </c>
      <c r="B12" s="87" t="s">
        <v>473</v>
      </c>
      <c r="C12" s="87" t="s">
        <v>474</v>
      </c>
      <c r="D12" s="87" t="s">
        <v>475</v>
      </c>
      <c r="E12" s="115">
        <v>4</v>
      </c>
      <c r="F12" s="116">
        <v>8400</v>
      </c>
      <c r="G12" s="116">
        <v>8400</v>
      </c>
      <c r="H12" s="116">
        <v>8400</v>
      </c>
      <c r="I12" s="116"/>
      <c r="J12" s="116"/>
      <c r="K12" s="114"/>
      <c r="L12" s="116"/>
      <c r="M12" s="116"/>
      <c r="N12" s="116"/>
      <c r="O12" s="119"/>
      <c r="P12" s="114"/>
      <c r="Q12" s="116"/>
    </row>
    <row r="13" ht="21" customHeight="1" spans="1:17">
      <c r="A13" s="86" t="s">
        <v>440</v>
      </c>
      <c r="B13" s="87" t="s">
        <v>476</v>
      </c>
      <c r="C13" s="87" t="s">
        <v>474</v>
      </c>
      <c r="D13" s="87" t="s">
        <v>475</v>
      </c>
      <c r="E13" s="115">
        <v>1</v>
      </c>
      <c r="F13" s="116">
        <v>2560</v>
      </c>
      <c r="G13" s="116">
        <v>2560</v>
      </c>
      <c r="H13" s="116">
        <v>2560</v>
      </c>
      <c r="I13" s="116"/>
      <c r="J13" s="116"/>
      <c r="K13" s="114"/>
      <c r="L13" s="116"/>
      <c r="M13" s="116"/>
      <c r="N13" s="116"/>
      <c r="O13" s="119"/>
      <c r="P13" s="114"/>
      <c r="Q13" s="116"/>
    </row>
    <row r="14" ht="21" customHeight="1" spans="1:17">
      <c r="A14" s="86" t="s">
        <v>440</v>
      </c>
      <c r="B14" s="87" t="s">
        <v>477</v>
      </c>
      <c r="C14" s="87" t="s">
        <v>477</v>
      </c>
      <c r="D14" s="87" t="s">
        <v>478</v>
      </c>
      <c r="E14" s="115">
        <v>10</v>
      </c>
      <c r="F14" s="116">
        <v>8000</v>
      </c>
      <c r="G14" s="116">
        <v>8000</v>
      </c>
      <c r="H14" s="116">
        <v>8000</v>
      </c>
      <c r="I14" s="116"/>
      <c r="J14" s="116"/>
      <c r="K14" s="114"/>
      <c r="L14" s="116"/>
      <c r="M14" s="116"/>
      <c r="N14" s="116"/>
      <c r="O14" s="119"/>
      <c r="P14" s="114"/>
      <c r="Q14" s="116"/>
    </row>
    <row r="15" ht="21" customHeight="1" spans="1:17">
      <c r="A15" s="86" t="s">
        <v>440</v>
      </c>
      <c r="B15" s="87" t="s">
        <v>479</v>
      </c>
      <c r="C15" s="87" t="s">
        <v>479</v>
      </c>
      <c r="D15" s="87" t="s">
        <v>480</v>
      </c>
      <c r="E15" s="115">
        <v>10</v>
      </c>
      <c r="F15" s="116">
        <v>25000</v>
      </c>
      <c r="G15" s="116">
        <v>25000</v>
      </c>
      <c r="H15" s="116">
        <v>25000</v>
      </c>
      <c r="I15" s="116"/>
      <c r="J15" s="116"/>
      <c r="K15" s="114"/>
      <c r="L15" s="116"/>
      <c r="M15" s="116"/>
      <c r="N15" s="116"/>
      <c r="O15" s="119"/>
      <c r="P15" s="114"/>
      <c r="Q15" s="116"/>
    </row>
    <row r="16" ht="21" customHeight="1" spans="1:17">
      <c r="A16" s="86" t="s">
        <v>440</v>
      </c>
      <c r="B16" s="87" t="s">
        <v>481</v>
      </c>
      <c r="C16" s="87" t="s">
        <v>482</v>
      </c>
      <c r="D16" s="87" t="s">
        <v>475</v>
      </c>
      <c r="E16" s="115">
        <v>1</v>
      </c>
      <c r="F16" s="116">
        <v>7000</v>
      </c>
      <c r="G16" s="116">
        <v>7000</v>
      </c>
      <c r="H16" s="116">
        <v>7000</v>
      </c>
      <c r="I16" s="116"/>
      <c r="J16" s="116"/>
      <c r="K16" s="114"/>
      <c r="L16" s="116"/>
      <c r="M16" s="116"/>
      <c r="N16" s="116"/>
      <c r="O16" s="119"/>
      <c r="P16" s="114"/>
      <c r="Q16" s="116"/>
    </row>
    <row r="17" ht="21" customHeight="1" spans="1:17">
      <c r="A17" s="86" t="s">
        <v>440</v>
      </c>
      <c r="B17" s="87" t="s">
        <v>483</v>
      </c>
      <c r="C17" s="87" t="s">
        <v>484</v>
      </c>
      <c r="D17" s="87" t="s">
        <v>475</v>
      </c>
      <c r="E17" s="115">
        <v>1</v>
      </c>
      <c r="F17" s="116">
        <v>3500</v>
      </c>
      <c r="G17" s="116">
        <v>3500</v>
      </c>
      <c r="H17" s="116">
        <v>3500</v>
      </c>
      <c r="I17" s="116"/>
      <c r="J17" s="116"/>
      <c r="K17" s="114"/>
      <c r="L17" s="116"/>
      <c r="M17" s="116"/>
      <c r="N17" s="116"/>
      <c r="O17" s="119"/>
      <c r="P17" s="114"/>
      <c r="Q17" s="116"/>
    </row>
    <row r="18" ht="21" customHeight="1" spans="1:17">
      <c r="A18" s="86" t="s">
        <v>440</v>
      </c>
      <c r="B18" s="87" t="s">
        <v>485</v>
      </c>
      <c r="C18" s="87" t="s">
        <v>485</v>
      </c>
      <c r="D18" s="87" t="s">
        <v>486</v>
      </c>
      <c r="E18" s="115">
        <v>100</v>
      </c>
      <c r="F18" s="116">
        <v>28000</v>
      </c>
      <c r="G18" s="116">
        <v>28000</v>
      </c>
      <c r="H18" s="116">
        <v>28000</v>
      </c>
      <c r="I18" s="116"/>
      <c r="J18" s="116"/>
      <c r="K18" s="114"/>
      <c r="L18" s="116"/>
      <c r="M18" s="116"/>
      <c r="N18" s="116"/>
      <c r="O18" s="119"/>
      <c r="P18" s="114"/>
      <c r="Q18" s="116"/>
    </row>
    <row r="19" ht="21" customHeight="1" spans="1:17">
      <c r="A19" s="86" t="s">
        <v>440</v>
      </c>
      <c r="B19" s="87" t="s">
        <v>487</v>
      </c>
      <c r="C19" s="87" t="s">
        <v>488</v>
      </c>
      <c r="D19" s="87" t="s">
        <v>489</v>
      </c>
      <c r="E19" s="115">
        <v>4</v>
      </c>
      <c r="F19" s="116">
        <v>3320</v>
      </c>
      <c r="G19" s="116">
        <v>3320</v>
      </c>
      <c r="H19" s="116">
        <v>3320</v>
      </c>
      <c r="I19" s="116"/>
      <c r="J19" s="116"/>
      <c r="K19" s="114"/>
      <c r="L19" s="116"/>
      <c r="M19" s="116"/>
      <c r="N19" s="116"/>
      <c r="O19" s="119"/>
      <c r="P19" s="114"/>
      <c r="Q19" s="116"/>
    </row>
    <row r="20" ht="21" customHeight="1" spans="1:17">
      <c r="A20" s="86" t="s">
        <v>440</v>
      </c>
      <c r="B20" s="87" t="s">
        <v>490</v>
      </c>
      <c r="C20" s="87" t="s">
        <v>488</v>
      </c>
      <c r="D20" s="87" t="s">
        <v>489</v>
      </c>
      <c r="E20" s="115">
        <v>4</v>
      </c>
      <c r="F20" s="116">
        <v>3480</v>
      </c>
      <c r="G20" s="116">
        <v>3480</v>
      </c>
      <c r="H20" s="116">
        <v>3480</v>
      </c>
      <c r="I20" s="116"/>
      <c r="J20" s="116"/>
      <c r="K20" s="114"/>
      <c r="L20" s="116"/>
      <c r="M20" s="116"/>
      <c r="N20" s="116"/>
      <c r="O20" s="119"/>
      <c r="P20" s="114"/>
      <c r="Q20" s="116"/>
    </row>
    <row r="21" ht="21" customHeight="1" spans="1:17">
      <c r="A21" s="86" t="s">
        <v>440</v>
      </c>
      <c r="B21" s="87" t="s">
        <v>491</v>
      </c>
      <c r="C21" s="87" t="s">
        <v>488</v>
      </c>
      <c r="D21" s="87" t="s">
        <v>489</v>
      </c>
      <c r="E21" s="115">
        <v>4</v>
      </c>
      <c r="F21" s="116">
        <v>3680</v>
      </c>
      <c r="G21" s="116">
        <v>3680</v>
      </c>
      <c r="H21" s="116">
        <v>3680</v>
      </c>
      <c r="I21" s="116"/>
      <c r="J21" s="116"/>
      <c r="K21" s="114"/>
      <c r="L21" s="116"/>
      <c r="M21" s="116"/>
      <c r="N21" s="116"/>
      <c r="O21" s="119"/>
      <c r="P21" s="114"/>
      <c r="Q21" s="116"/>
    </row>
    <row r="22" ht="21" customHeight="1" spans="1:17">
      <c r="A22" s="86" t="s">
        <v>440</v>
      </c>
      <c r="B22" s="87" t="s">
        <v>492</v>
      </c>
      <c r="C22" s="87" t="s">
        <v>488</v>
      </c>
      <c r="D22" s="87" t="s">
        <v>489</v>
      </c>
      <c r="E22" s="115">
        <v>4</v>
      </c>
      <c r="F22" s="116">
        <v>3600</v>
      </c>
      <c r="G22" s="116">
        <v>3600</v>
      </c>
      <c r="H22" s="116">
        <v>3600</v>
      </c>
      <c r="I22" s="116"/>
      <c r="J22" s="116"/>
      <c r="K22" s="114"/>
      <c r="L22" s="116"/>
      <c r="M22" s="116"/>
      <c r="N22" s="116"/>
      <c r="O22" s="119"/>
      <c r="P22" s="114"/>
      <c r="Q22" s="116"/>
    </row>
    <row r="23" ht="21" customHeight="1" spans="1:17">
      <c r="A23" s="86" t="s">
        <v>440</v>
      </c>
      <c r="B23" s="87" t="s">
        <v>493</v>
      </c>
      <c r="C23" s="87" t="s">
        <v>494</v>
      </c>
      <c r="D23" s="87" t="s">
        <v>475</v>
      </c>
      <c r="E23" s="115">
        <v>2</v>
      </c>
      <c r="F23" s="116">
        <v>11596</v>
      </c>
      <c r="G23" s="116">
        <v>11596</v>
      </c>
      <c r="H23" s="116">
        <v>11596</v>
      </c>
      <c r="I23" s="116"/>
      <c r="J23" s="116"/>
      <c r="K23" s="114"/>
      <c r="L23" s="116"/>
      <c r="M23" s="116"/>
      <c r="N23" s="116"/>
      <c r="O23" s="119"/>
      <c r="P23" s="114"/>
      <c r="Q23" s="116"/>
    </row>
    <row r="24" ht="21" customHeight="1" spans="1:17">
      <c r="A24" s="86" t="s">
        <v>440</v>
      </c>
      <c r="B24" s="87" t="s">
        <v>495</v>
      </c>
      <c r="C24" s="87" t="s">
        <v>494</v>
      </c>
      <c r="D24" s="87" t="s">
        <v>475</v>
      </c>
      <c r="E24" s="115">
        <v>4</v>
      </c>
      <c r="F24" s="116">
        <v>23200</v>
      </c>
      <c r="G24" s="116">
        <v>23200</v>
      </c>
      <c r="H24" s="116">
        <v>23200</v>
      </c>
      <c r="I24" s="116"/>
      <c r="J24" s="116"/>
      <c r="K24" s="114"/>
      <c r="L24" s="116"/>
      <c r="M24" s="116"/>
      <c r="N24" s="116"/>
      <c r="O24" s="119"/>
      <c r="P24" s="114"/>
      <c r="Q24" s="116"/>
    </row>
    <row r="25" ht="21" customHeight="1" spans="1:17">
      <c r="A25" s="86" t="s">
        <v>440</v>
      </c>
      <c r="B25" s="87" t="s">
        <v>496</v>
      </c>
      <c r="C25" s="87" t="s">
        <v>497</v>
      </c>
      <c r="D25" s="87" t="s">
        <v>498</v>
      </c>
      <c r="E25" s="115">
        <v>10</v>
      </c>
      <c r="F25" s="116">
        <v>9000</v>
      </c>
      <c r="G25" s="116">
        <v>9000</v>
      </c>
      <c r="H25" s="116">
        <v>9000</v>
      </c>
      <c r="I25" s="116"/>
      <c r="J25" s="116"/>
      <c r="K25" s="114"/>
      <c r="L25" s="116"/>
      <c r="M25" s="116"/>
      <c r="N25" s="116"/>
      <c r="O25" s="119"/>
      <c r="P25" s="114"/>
      <c r="Q25" s="116"/>
    </row>
    <row r="26" ht="21" customHeight="1" spans="1:17">
      <c r="A26" s="117" t="s">
        <v>151</v>
      </c>
      <c r="B26" s="118"/>
      <c r="C26" s="118"/>
      <c r="D26" s="118"/>
      <c r="E26" s="94"/>
      <c r="F26" s="114">
        <v>140336</v>
      </c>
      <c r="G26" s="114">
        <v>180336</v>
      </c>
      <c r="H26" s="114">
        <v>180336</v>
      </c>
      <c r="I26" s="114"/>
      <c r="J26" s="114"/>
      <c r="K26" s="114"/>
      <c r="L26" s="114"/>
      <c r="M26" s="114"/>
      <c r="N26" s="114"/>
      <c r="O26" s="119"/>
      <c r="P26" s="114"/>
      <c r="Q26" s="114"/>
    </row>
  </sheetData>
  <mergeCells count="16">
    <mergeCell ref="A2:Q2"/>
    <mergeCell ref="A3:F3"/>
    <mergeCell ref="G4:Q4"/>
    <mergeCell ref="L5:Q5"/>
    <mergeCell ref="A26:E26"/>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workbookViewId="0">
      <selection activeCell="B15" sqref="B15"/>
    </sheetView>
  </sheetViews>
  <sheetFormatPr defaultColWidth="10.6666666666667" defaultRowHeight="14.25" customHeight="1"/>
  <cols>
    <col min="1" max="1" width="36.6666666666667" style="1" customWidth="1"/>
    <col min="2" max="2" width="25.5" style="1" customWidth="1"/>
    <col min="3" max="6" width="25.5" style="41" customWidth="1"/>
    <col min="7" max="7" width="25.5" style="1" customWidth="1"/>
    <col min="8" max="11" width="22.1666666666667" style="1" customWidth="1"/>
    <col min="12" max="12" width="22.1666666666667" style="41" customWidth="1"/>
    <col min="13" max="15" width="22.1666666666667" style="1" customWidth="1"/>
    <col min="16" max="17" width="22.1666666666667" style="41" customWidth="1"/>
    <col min="18" max="18" width="22.1666666666667" style="1" customWidth="1"/>
    <col min="19" max="16384" width="10.6666666666667" style="41" customWidth="1"/>
  </cols>
  <sheetData>
    <row r="1" ht="13.5" customHeight="1" spans="1:18">
      <c r="A1" s="71"/>
      <c r="B1" s="71"/>
      <c r="C1" s="76"/>
      <c r="D1" s="76"/>
      <c r="E1" s="76"/>
      <c r="F1" s="76"/>
      <c r="G1" s="71"/>
      <c r="H1" s="71"/>
      <c r="I1" s="71"/>
      <c r="J1" s="71"/>
      <c r="K1" s="71"/>
      <c r="L1" s="98"/>
      <c r="M1" s="99"/>
      <c r="N1" s="99"/>
      <c r="O1" s="99"/>
      <c r="P1" s="65"/>
      <c r="Q1" s="107"/>
      <c r="R1" s="108" t="s">
        <v>499</v>
      </c>
    </row>
    <row r="2" ht="34.5" customHeight="1" spans="1:18">
      <c r="A2" s="43" t="s">
        <v>500</v>
      </c>
      <c r="B2" s="77"/>
      <c r="C2" s="60"/>
      <c r="D2" s="60"/>
      <c r="E2" s="60"/>
      <c r="F2" s="60"/>
      <c r="G2" s="77"/>
      <c r="H2" s="77"/>
      <c r="I2" s="77"/>
      <c r="J2" s="77"/>
      <c r="K2" s="77"/>
      <c r="L2" s="100"/>
      <c r="M2" s="77"/>
      <c r="N2" s="77"/>
      <c r="O2" s="77"/>
      <c r="P2" s="60"/>
      <c r="Q2" s="100"/>
      <c r="R2" s="77"/>
    </row>
    <row r="3" ht="18.75" customHeight="1" spans="1:18">
      <c r="A3" s="68" t="s">
        <v>2</v>
      </c>
      <c r="B3" s="69"/>
      <c r="C3" s="78"/>
      <c r="D3" s="78"/>
      <c r="E3" s="78"/>
      <c r="F3" s="78"/>
      <c r="G3" s="69"/>
      <c r="H3" s="69"/>
      <c r="I3" s="69"/>
      <c r="J3" s="69"/>
      <c r="K3" s="69"/>
      <c r="L3" s="98"/>
      <c r="M3" s="99"/>
      <c r="N3" s="99"/>
      <c r="O3" s="99"/>
      <c r="P3" s="101"/>
      <c r="Q3" s="109"/>
      <c r="R3" s="110" t="s">
        <v>202</v>
      </c>
    </row>
    <row r="4" ht="18.75" customHeight="1" spans="1:18">
      <c r="A4" s="11" t="s">
        <v>458</v>
      </c>
      <c r="B4" s="79" t="s">
        <v>501</v>
      </c>
      <c r="C4" s="80" t="s">
        <v>502</v>
      </c>
      <c r="D4" s="80" t="s">
        <v>503</v>
      </c>
      <c r="E4" s="80" t="s">
        <v>504</v>
      </c>
      <c r="F4" s="80" t="s">
        <v>505</v>
      </c>
      <c r="G4" s="79" t="s">
        <v>506</v>
      </c>
      <c r="H4" s="47" t="s">
        <v>218</v>
      </c>
      <c r="I4" s="47"/>
      <c r="J4" s="47"/>
      <c r="K4" s="47"/>
      <c r="L4" s="102"/>
      <c r="M4" s="47"/>
      <c r="N4" s="47"/>
      <c r="O4" s="47"/>
      <c r="P4" s="103"/>
      <c r="Q4" s="102"/>
      <c r="R4" s="48"/>
    </row>
    <row r="5" ht="17.25" customHeight="1" spans="1:18">
      <c r="A5" s="16"/>
      <c r="B5" s="81"/>
      <c r="C5" s="82"/>
      <c r="D5" s="82"/>
      <c r="E5" s="82"/>
      <c r="F5" s="82"/>
      <c r="G5" s="81"/>
      <c r="H5" s="81" t="s">
        <v>58</v>
      </c>
      <c r="I5" s="81" t="s">
        <v>61</v>
      </c>
      <c r="J5" s="81" t="s">
        <v>464</v>
      </c>
      <c r="K5" s="81" t="s">
        <v>465</v>
      </c>
      <c r="L5" s="82" t="s">
        <v>466</v>
      </c>
      <c r="M5" s="104" t="s">
        <v>81</v>
      </c>
      <c r="N5" s="104"/>
      <c r="O5" s="104"/>
      <c r="P5" s="105"/>
      <c r="Q5" s="111"/>
      <c r="R5" s="83"/>
    </row>
    <row r="6" ht="54" customHeight="1" spans="1:18">
      <c r="A6" s="18"/>
      <c r="B6" s="83"/>
      <c r="C6" s="84"/>
      <c r="D6" s="84"/>
      <c r="E6" s="84"/>
      <c r="F6" s="84"/>
      <c r="G6" s="83"/>
      <c r="H6" s="83"/>
      <c r="I6" s="83"/>
      <c r="J6" s="83"/>
      <c r="K6" s="83"/>
      <c r="L6" s="84"/>
      <c r="M6" s="83" t="s">
        <v>60</v>
      </c>
      <c r="N6" s="83" t="s">
        <v>67</v>
      </c>
      <c r="O6" s="83" t="s">
        <v>227</v>
      </c>
      <c r="P6" s="106" t="s">
        <v>69</v>
      </c>
      <c r="Q6" s="84" t="s">
        <v>70</v>
      </c>
      <c r="R6" s="83" t="s">
        <v>71</v>
      </c>
    </row>
    <row r="7" ht="19.5" customHeight="1" spans="1:18">
      <c r="A7" s="85">
        <v>1</v>
      </c>
      <c r="B7" s="85">
        <v>2</v>
      </c>
      <c r="C7" s="85">
        <v>3</v>
      </c>
      <c r="D7" s="85">
        <v>4</v>
      </c>
      <c r="E7" s="85">
        <v>5</v>
      </c>
      <c r="F7" s="85">
        <v>6</v>
      </c>
      <c r="G7" s="85">
        <v>7</v>
      </c>
      <c r="H7" s="85">
        <v>8</v>
      </c>
      <c r="I7" s="85">
        <v>9</v>
      </c>
      <c r="J7" s="85">
        <v>10</v>
      </c>
      <c r="K7" s="85">
        <v>11</v>
      </c>
      <c r="L7" s="85">
        <v>12</v>
      </c>
      <c r="M7" s="85">
        <v>13</v>
      </c>
      <c r="N7" s="85">
        <v>14</v>
      </c>
      <c r="O7" s="85">
        <v>15</v>
      </c>
      <c r="P7" s="85">
        <v>16</v>
      </c>
      <c r="Q7" s="85">
        <v>17</v>
      </c>
      <c r="R7" s="85">
        <v>18</v>
      </c>
    </row>
    <row r="8" ht="21" customHeight="1" spans="1:18">
      <c r="A8" s="86" t="s">
        <v>230</v>
      </c>
      <c r="B8" s="87"/>
      <c r="C8" s="88"/>
      <c r="D8" s="89"/>
      <c r="E8" s="89"/>
      <c r="F8" s="89"/>
      <c r="G8" s="87"/>
      <c r="H8" s="90" t="s">
        <v>230</v>
      </c>
      <c r="I8" s="90" t="s">
        <v>230</v>
      </c>
      <c r="J8" s="90" t="s">
        <v>230</v>
      </c>
      <c r="K8" s="90" t="s">
        <v>230</v>
      </c>
      <c r="L8" s="90" t="s">
        <v>230</v>
      </c>
      <c r="M8" s="90" t="s">
        <v>230</v>
      </c>
      <c r="N8" s="90" t="s">
        <v>230</v>
      </c>
      <c r="O8" s="90" t="s">
        <v>230</v>
      </c>
      <c r="P8" s="54" t="s">
        <v>230</v>
      </c>
      <c r="Q8" s="90" t="s">
        <v>230</v>
      </c>
      <c r="R8" s="90" t="s">
        <v>230</v>
      </c>
    </row>
    <row r="9" ht="21" customHeight="1" spans="1:18">
      <c r="A9" s="91" t="s">
        <v>230</v>
      </c>
      <c r="B9" s="92" t="s">
        <v>230</v>
      </c>
      <c r="C9" s="93" t="s">
        <v>230</v>
      </c>
      <c r="D9" s="93" t="s">
        <v>230</v>
      </c>
      <c r="E9" s="93" t="s">
        <v>230</v>
      </c>
      <c r="F9" s="93" t="s">
        <v>230</v>
      </c>
      <c r="G9" s="92" t="s">
        <v>230</v>
      </c>
      <c r="H9" s="94" t="s">
        <v>230</v>
      </c>
      <c r="I9" s="94" t="s">
        <v>230</v>
      </c>
      <c r="J9" s="94" t="s">
        <v>230</v>
      </c>
      <c r="K9" s="94" t="s">
        <v>230</v>
      </c>
      <c r="L9" s="90" t="s">
        <v>230</v>
      </c>
      <c r="M9" s="94" t="s">
        <v>230</v>
      </c>
      <c r="N9" s="94" t="s">
        <v>230</v>
      </c>
      <c r="O9" s="94" t="s">
        <v>230</v>
      </c>
      <c r="P9" s="54" t="s">
        <v>230</v>
      </c>
      <c r="Q9" s="90" t="s">
        <v>230</v>
      </c>
      <c r="R9" s="94" t="s">
        <v>230</v>
      </c>
    </row>
    <row r="10" ht="21" customHeight="1" spans="1:18">
      <c r="A10" s="95" t="s">
        <v>151</v>
      </c>
      <c r="B10" s="96"/>
      <c r="C10" s="97"/>
      <c r="D10" s="97"/>
      <c r="E10" s="97"/>
      <c r="F10" s="97"/>
      <c r="G10" s="96"/>
      <c r="H10" s="90" t="s">
        <v>230</v>
      </c>
      <c r="I10" s="90" t="s">
        <v>230</v>
      </c>
      <c r="J10" s="90" t="s">
        <v>230</v>
      </c>
      <c r="K10" s="90" t="s">
        <v>230</v>
      </c>
      <c r="L10" s="90" t="s">
        <v>230</v>
      </c>
      <c r="M10" s="90" t="s">
        <v>230</v>
      </c>
      <c r="N10" s="90" t="s">
        <v>230</v>
      </c>
      <c r="O10" s="90" t="s">
        <v>230</v>
      </c>
      <c r="P10" s="54" t="s">
        <v>230</v>
      </c>
      <c r="Q10" s="90" t="s">
        <v>230</v>
      </c>
      <c r="R10" s="90" t="s">
        <v>230</v>
      </c>
    </row>
    <row r="11" customHeight="1" spans="1:3">
      <c r="A11" s="30" t="s">
        <v>507</v>
      </c>
      <c r="B11" s="30"/>
      <c r="C11" s="30"/>
    </row>
  </sheetData>
  <mergeCells count="18">
    <mergeCell ref="A2:R2"/>
    <mergeCell ref="A3:G3"/>
    <mergeCell ref="H4:R4"/>
    <mergeCell ref="M5:R5"/>
    <mergeCell ref="A10:G10"/>
    <mergeCell ref="A11:C11"/>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7"/>
  <sheetViews>
    <sheetView workbookViewId="0">
      <selection activeCell="B10" sqref="B10"/>
    </sheetView>
  </sheetViews>
  <sheetFormatPr defaultColWidth="10.6666666666667" defaultRowHeight="14.25" customHeight="1" outlineLevelRow="6"/>
  <cols>
    <col min="1" max="1" width="44" style="1" customWidth="1"/>
    <col min="2" max="4" width="20.5" style="1" customWidth="1"/>
    <col min="5" max="9" width="18.3333333333333" style="1" customWidth="1"/>
    <col min="10" max="16384" width="10.6666666666667" style="41" customWidth="1"/>
  </cols>
  <sheetData>
    <row r="1" ht="13.5" customHeight="1" spans="4:4">
      <c r="D1" s="66"/>
    </row>
    <row r="2" ht="27.75" customHeight="1" spans="1:9">
      <c r="A2" s="67" t="s">
        <v>508</v>
      </c>
      <c r="B2" s="5"/>
      <c r="C2" s="5"/>
      <c r="D2" s="5"/>
      <c r="E2" s="5"/>
      <c r="F2" s="5"/>
      <c r="G2" s="5"/>
      <c r="H2" s="5"/>
      <c r="I2" s="5"/>
    </row>
    <row r="3" ht="18" customHeight="1" spans="1:9">
      <c r="A3" s="68" t="s">
        <v>2</v>
      </c>
      <c r="B3" s="69"/>
      <c r="C3" s="69"/>
      <c r="D3" s="70"/>
      <c r="E3" s="71"/>
      <c r="F3" s="71"/>
      <c r="G3" s="71"/>
      <c r="H3" s="71"/>
      <c r="I3" s="75" t="s">
        <v>202</v>
      </c>
    </row>
    <row r="4" ht="19.5" customHeight="1" spans="1:9">
      <c r="A4" s="31" t="s">
        <v>509</v>
      </c>
      <c r="B4" s="12" t="s">
        <v>218</v>
      </c>
      <c r="C4" s="13"/>
      <c r="D4" s="13"/>
      <c r="E4" s="12" t="s">
        <v>510</v>
      </c>
      <c r="F4" s="13"/>
      <c r="G4" s="13"/>
      <c r="H4" s="13"/>
      <c r="I4" s="14"/>
    </row>
    <row r="5" ht="40.5" customHeight="1" spans="1:9">
      <c r="A5" s="33"/>
      <c r="B5" s="32" t="s">
        <v>58</v>
      </c>
      <c r="C5" s="11" t="s">
        <v>61</v>
      </c>
      <c r="D5" s="72" t="s">
        <v>511</v>
      </c>
      <c r="E5" s="73" t="s">
        <v>512</v>
      </c>
      <c r="F5" s="73" t="s">
        <v>512</v>
      </c>
      <c r="G5" s="73" t="s">
        <v>512</v>
      </c>
      <c r="H5" s="73" t="s">
        <v>512</v>
      </c>
      <c r="I5" s="73" t="s">
        <v>512</v>
      </c>
    </row>
    <row r="6" ht="19.5" customHeight="1" spans="1:9">
      <c r="A6" s="73">
        <v>1</v>
      </c>
      <c r="B6" s="73">
        <v>2</v>
      </c>
      <c r="C6" s="73">
        <v>3</v>
      </c>
      <c r="D6" s="74">
        <v>4</v>
      </c>
      <c r="E6" s="73">
        <v>5</v>
      </c>
      <c r="F6" s="73">
        <v>6</v>
      </c>
      <c r="G6" s="73">
        <v>7</v>
      </c>
      <c r="H6" s="74">
        <v>8</v>
      </c>
      <c r="I6" s="73">
        <v>9</v>
      </c>
    </row>
    <row r="7" customHeight="1" spans="1:1">
      <c r="A7" s="1" t="s">
        <v>513</v>
      </c>
    </row>
  </sheetData>
  <mergeCells count="5">
    <mergeCell ref="A2:I2"/>
    <mergeCell ref="A3:E3"/>
    <mergeCell ref="B4:D4"/>
    <mergeCell ref="E4:I4"/>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6"/>
  <sheetViews>
    <sheetView workbookViewId="0">
      <selection activeCell="B11" sqref="B11"/>
    </sheetView>
  </sheetViews>
  <sheetFormatPr defaultColWidth="10.6666666666667" defaultRowHeight="12" customHeight="1" outlineLevelRow="5"/>
  <cols>
    <col min="1" max="1" width="40" style="40" customWidth="1"/>
    <col min="2" max="2" width="33.8333333333333" style="40" customWidth="1"/>
    <col min="3" max="5" width="27.5" style="40" customWidth="1"/>
    <col min="6" max="6" width="13.1666666666667" style="41" customWidth="1"/>
    <col min="7" max="7" width="29.3333333333333" style="40" customWidth="1"/>
    <col min="8" max="8" width="18.1666666666667" style="41" customWidth="1"/>
    <col min="9" max="9" width="15.6666666666667" style="41" customWidth="1"/>
    <col min="10" max="10" width="22" style="40" customWidth="1"/>
    <col min="11" max="16384" width="10.6666666666667" style="41" customWidth="1"/>
  </cols>
  <sheetData>
    <row r="1" ht="19.5" customHeight="1" spans="10:10">
      <c r="J1" s="65" t="s">
        <v>514</v>
      </c>
    </row>
    <row r="2" ht="36" customHeight="1" spans="1:10">
      <c r="A2" s="4" t="s">
        <v>515</v>
      </c>
      <c r="B2" s="5"/>
      <c r="C2" s="5"/>
      <c r="D2" s="5"/>
      <c r="E2" s="5"/>
      <c r="F2" s="60"/>
      <c r="G2" s="5"/>
      <c r="H2" s="60"/>
      <c r="I2" s="60"/>
      <c r="J2" s="5"/>
    </row>
    <row r="3" ht="17.25" customHeight="1" spans="1:1">
      <c r="A3" s="61" t="s">
        <v>2</v>
      </c>
    </row>
    <row r="4" ht="44.25" customHeight="1" spans="1:10">
      <c r="A4" s="11" t="s">
        <v>375</v>
      </c>
      <c r="B4" s="11" t="s">
        <v>376</v>
      </c>
      <c r="C4" s="49" t="s">
        <v>377</v>
      </c>
      <c r="D4" s="49" t="s">
        <v>378</v>
      </c>
      <c r="E4" s="49" t="s">
        <v>379</v>
      </c>
      <c r="F4" s="62" t="s">
        <v>380</v>
      </c>
      <c r="G4" s="49" t="s">
        <v>381</v>
      </c>
      <c r="H4" s="62" t="s">
        <v>382</v>
      </c>
      <c r="I4" s="62" t="s">
        <v>383</v>
      </c>
      <c r="J4" s="49" t="s">
        <v>384</v>
      </c>
    </row>
    <row r="5" ht="19.5" customHeight="1" spans="1:10">
      <c r="A5" s="63">
        <v>1</v>
      </c>
      <c r="B5" s="63">
        <v>2</v>
      </c>
      <c r="C5" s="48">
        <v>3</v>
      </c>
      <c r="D5" s="49">
        <v>4</v>
      </c>
      <c r="E5" s="49">
        <v>5</v>
      </c>
      <c r="F5" s="62">
        <v>6</v>
      </c>
      <c r="G5" s="49">
        <v>7</v>
      </c>
      <c r="H5" s="62">
        <v>8</v>
      </c>
      <c r="I5" s="62">
        <v>9</v>
      </c>
      <c r="J5" s="49">
        <v>10</v>
      </c>
    </row>
    <row r="6" customHeight="1" spans="1:2">
      <c r="A6" s="64" t="s">
        <v>513</v>
      </c>
      <c r="B6" s="64"/>
    </row>
  </sheetData>
  <mergeCells count="3">
    <mergeCell ref="A2:J2"/>
    <mergeCell ref="A3:H3"/>
    <mergeCell ref="A6:B6"/>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20"/>
  <sheetViews>
    <sheetView topLeftCell="A5" workbookViewId="0">
      <selection activeCell="D16" sqref="D16"/>
    </sheetView>
  </sheetViews>
  <sheetFormatPr defaultColWidth="10.6666666666667" defaultRowHeight="12" customHeight="1" outlineLevelCol="7"/>
  <cols>
    <col min="1" max="1" width="33.8333333333333" style="40" customWidth="1"/>
    <col min="2" max="2" width="21.8333333333333" style="40" customWidth="1"/>
    <col min="3" max="3" width="29" style="40" customWidth="1"/>
    <col min="4" max="4" width="27.5" style="40" customWidth="1"/>
    <col min="5" max="5" width="20.8333333333333" style="40" customWidth="1"/>
    <col min="6" max="6" width="27.5" style="40" customWidth="1"/>
    <col min="7" max="7" width="29.3333333333333" style="40" customWidth="1"/>
    <col min="8" max="8" width="22" style="40" customWidth="1"/>
    <col min="9" max="16377" width="10.6666666666667" style="41" customWidth="1"/>
    <col min="16378" max="16384" width="10.6666666666667" style="41"/>
  </cols>
  <sheetData>
    <row r="1" ht="14.25" customHeight="1" spans="8:8">
      <c r="H1" s="42" t="s">
        <v>516</v>
      </c>
    </row>
    <row r="2" ht="34.5" customHeight="1" spans="1:8">
      <c r="A2" s="43" t="s">
        <v>517</v>
      </c>
      <c r="B2" s="5"/>
      <c r="C2" s="5"/>
      <c r="D2" s="5"/>
      <c r="E2" s="5"/>
      <c r="F2" s="5"/>
      <c r="G2" s="5"/>
      <c r="H2" s="5"/>
    </row>
    <row r="3" ht="19.5" customHeight="1" spans="1:8">
      <c r="A3" s="44" t="s">
        <v>2</v>
      </c>
      <c r="B3" s="7"/>
      <c r="H3" s="45" t="s">
        <v>202</v>
      </c>
    </row>
    <row r="4" ht="18" customHeight="1" spans="1:8">
      <c r="A4" s="11" t="s">
        <v>211</v>
      </c>
      <c r="B4" s="11" t="s">
        <v>518</v>
      </c>
      <c r="C4" s="11" t="s">
        <v>519</v>
      </c>
      <c r="D4" s="11" t="s">
        <v>520</v>
      </c>
      <c r="E4" s="11" t="s">
        <v>521</v>
      </c>
      <c r="F4" s="46" t="s">
        <v>522</v>
      </c>
      <c r="G4" s="47"/>
      <c r="H4" s="48"/>
    </row>
    <row r="5" ht="18" customHeight="1" spans="1:8">
      <c r="A5" s="18"/>
      <c r="B5" s="18"/>
      <c r="C5" s="18"/>
      <c r="D5" s="18"/>
      <c r="E5" s="18"/>
      <c r="F5" s="49" t="s">
        <v>462</v>
      </c>
      <c r="G5" s="49" t="s">
        <v>523</v>
      </c>
      <c r="H5" s="49" t="s">
        <v>524</v>
      </c>
    </row>
    <row r="6" ht="21" customHeight="1" spans="1:8">
      <c r="A6" s="49">
        <v>1</v>
      </c>
      <c r="B6" s="49">
        <v>2</v>
      </c>
      <c r="C6" s="49">
        <v>3</v>
      </c>
      <c r="D6" s="49">
        <v>4</v>
      </c>
      <c r="E6" s="49">
        <v>5</v>
      </c>
      <c r="F6" s="49">
        <v>6</v>
      </c>
      <c r="G6" s="49">
        <v>7</v>
      </c>
      <c r="H6" s="49">
        <v>8</v>
      </c>
    </row>
    <row r="7" ht="33" customHeight="1" spans="1:8">
      <c r="A7" s="50" t="s">
        <v>73</v>
      </c>
      <c r="B7" s="50" t="s">
        <v>525</v>
      </c>
      <c r="C7" s="51" t="s">
        <v>526</v>
      </c>
      <c r="D7" s="51" t="s">
        <v>494</v>
      </c>
      <c r="E7" s="52" t="s">
        <v>475</v>
      </c>
      <c r="F7" s="53">
        <v>4</v>
      </c>
      <c r="G7" s="53">
        <v>5800</v>
      </c>
      <c r="H7" s="54">
        <f>G7*F7</f>
        <v>23200</v>
      </c>
    </row>
    <row r="8" ht="24" customHeight="1" spans="1:8">
      <c r="A8" s="50" t="s">
        <v>73</v>
      </c>
      <c r="B8" s="50" t="s">
        <v>525</v>
      </c>
      <c r="C8" s="51" t="s">
        <v>526</v>
      </c>
      <c r="D8" s="51" t="s">
        <v>494</v>
      </c>
      <c r="E8" s="52" t="s">
        <v>475</v>
      </c>
      <c r="F8" s="53">
        <v>2</v>
      </c>
      <c r="G8" s="53">
        <v>5798</v>
      </c>
      <c r="H8" s="54">
        <f t="shared" ref="H8:H19" si="0">G8*F8</f>
        <v>11596</v>
      </c>
    </row>
    <row r="9" ht="30" customHeight="1" spans="1:8">
      <c r="A9" s="50" t="s">
        <v>73</v>
      </c>
      <c r="B9" s="50" t="s">
        <v>525</v>
      </c>
      <c r="C9" s="51" t="s">
        <v>527</v>
      </c>
      <c r="D9" s="51" t="s">
        <v>482</v>
      </c>
      <c r="E9" s="52" t="s">
        <v>475</v>
      </c>
      <c r="F9" s="53">
        <v>1</v>
      </c>
      <c r="G9" s="53">
        <v>7000</v>
      </c>
      <c r="H9" s="54">
        <f t="shared" si="0"/>
        <v>7000</v>
      </c>
    </row>
    <row r="10" ht="31" customHeight="1" spans="1:8">
      <c r="A10" s="50" t="s">
        <v>73</v>
      </c>
      <c r="B10" s="50" t="s">
        <v>525</v>
      </c>
      <c r="C10" s="51" t="s">
        <v>528</v>
      </c>
      <c r="D10" s="51" t="s">
        <v>529</v>
      </c>
      <c r="E10" s="52" t="s">
        <v>475</v>
      </c>
      <c r="F10" s="53">
        <v>1</v>
      </c>
      <c r="G10" s="53">
        <v>2560</v>
      </c>
      <c r="H10" s="54">
        <f t="shared" si="0"/>
        <v>2560</v>
      </c>
    </row>
    <row r="11" ht="24" customHeight="1" spans="1:8">
      <c r="A11" s="50" t="s">
        <v>73</v>
      </c>
      <c r="B11" s="55" t="s">
        <v>530</v>
      </c>
      <c r="C11" s="51" t="s">
        <v>531</v>
      </c>
      <c r="D11" s="51" t="s">
        <v>497</v>
      </c>
      <c r="E11" s="52" t="s">
        <v>498</v>
      </c>
      <c r="F11" s="53">
        <v>10</v>
      </c>
      <c r="G11" s="53">
        <v>900</v>
      </c>
      <c r="H11" s="54">
        <f t="shared" si="0"/>
        <v>9000</v>
      </c>
    </row>
    <row r="12" ht="24" customHeight="1" spans="1:8">
      <c r="A12" s="50" t="s">
        <v>73</v>
      </c>
      <c r="B12" s="55" t="s">
        <v>530</v>
      </c>
      <c r="C12" s="51" t="s">
        <v>532</v>
      </c>
      <c r="D12" s="51" t="s">
        <v>477</v>
      </c>
      <c r="E12" s="52" t="s">
        <v>478</v>
      </c>
      <c r="F12" s="53">
        <v>10</v>
      </c>
      <c r="G12" s="53">
        <v>800</v>
      </c>
      <c r="H12" s="54">
        <f t="shared" si="0"/>
        <v>8000</v>
      </c>
    </row>
    <row r="13" ht="24" customHeight="1" spans="1:8">
      <c r="A13" s="50" t="s">
        <v>73</v>
      </c>
      <c r="B13" s="55" t="s">
        <v>530</v>
      </c>
      <c r="C13" s="51" t="s">
        <v>533</v>
      </c>
      <c r="D13" s="51" t="s">
        <v>479</v>
      </c>
      <c r="E13" s="52" t="s">
        <v>480</v>
      </c>
      <c r="F13" s="53">
        <v>10</v>
      </c>
      <c r="G13" s="53">
        <v>2500</v>
      </c>
      <c r="H13" s="54">
        <f t="shared" si="0"/>
        <v>25000</v>
      </c>
    </row>
    <row r="14" ht="30" customHeight="1" spans="1:8">
      <c r="A14" s="50" t="s">
        <v>73</v>
      </c>
      <c r="B14" s="55" t="s">
        <v>525</v>
      </c>
      <c r="C14" s="51" t="s">
        <v>534</v>
      </c>
      <c r="D14" s="51" t="s">
        <v>484</v>
      </c>
      <c r="E14" s="52" t="s">
        <v>475</v>
      </c>
      <c r="F14" s="53">
        <v>1</v>
      </c>
      <c r="G14" s="53">
        <v>3500</v>
      </c>
      <c r="H14" s="54">
        <f t="shared" si="0"/>
        <v>3500</v>
      </c>
    </row>
    <row r="15" ht="32" customHeight="1" spans="1:8">
      <c r="A15" s="50" t="s">
        <v>73</v>
      </c>
      <c r="B15" s="55" t="s">
        <v>525</v>
      </c>
      <c r="C15" s="51" t="s">
        <v>528</v>
      </c>
      <c r="D15" s="51" t="s">
        <v>529</v>
      </c>
      <c r="E15" s="52" t="s">
        <v>475</v>
      </c>
      <c r="F15" s="53">
        <v>4</v>
      </c>
      <c r="G15" s="53">
        <v>2100</v>
      </c>
      <c r="H15" s="54">
        <f t="shared" si="0"/>
        <v>8400</v>
      </c>
    </row>
    <row r="16" ht="24" customHeight="1" spans="1:8">
      <c r="A16" s="50" t="s">
        <v>73</v>
      </c>
      <c r="B16" s="55" t="s">
        <v>535</v>
      </c>
      <c r="C16" s="51" t="s">
        <v>536</v>
      </c>
      <c r="D16" s="51" t="s">
        <v>488</v>
      </c>
      <c r="E16" s="52" t="s">
        <v>489</v>
      </c>
      <c r="F16" s="53">
        <v>4</v>
      </c>
      <c r="G16" s="53">
        <v>920</v>
      </c>
      <c r="H16" s="54">
        <f t="shared" si="0"/>
        <v>3680</v>
      </c>
    </row>
    <row r="17" ht="24" customHeight="1" spans="1:8">
      <c r="A17" s="50" t="s">
        <v>73</v>
      </c>
      <c r="B17" s="55" t="s">
        <v>535</v>
      </c>
      <c r="C17" s="51" t="s">
        <v>536</v>
      </c>
      <c r="D17" s="51" t="s">
        <v>488</v>
      </c>
      <c r="E17" s="52" t="s">
        <v>489</v>
      </c>
      <c r="F17" s="53">
        <v>4</v>
      </c>
      <c r="G17" s="53">
        <v>870</v>
      </c>
      <c r="H17" s="54">
        <f t="shared" si="0"/>
        <v>3480</v>
      </c>
    </row>
    <row r="18" ht="24" customHeight="1" spans="1:8">
      <c r="A18" s="50" t="s">
        <v>73</v>
      </c>
      <c r="B18" s="55" t="s">
        <v>535</v>
      </c>
      <c r="C18" s="51" t="s">
        <v>536</v>
      </c>
      <c r="D18" s="51" t="s">
        <v>488</v>
      </c>
      <c r="E18" s="52" t="s">
        <v>489</v>
      </c>
      <c r="F18" s="53">
        <v>4</v>
      </c>
      <c r="G18" s="53">
        <v>830</v>
      </c>
      <c r="H18" s="54">
        <f t="shared" si="0"/>
        <v>3320</v>
      </c>
    </row>
    <row r="19" ht="24" customHeight="1" spans="1:8">
      <c r="A19" s="56" t="s">
        <v>73</v>
      </c>
      <c r="B19" s="55" t="s">
        <v>535</v>
      </c>
      <c r="C19" s="51" t="s">
        <v>536</v>
      </c>
      <c r="D19" s="51" t="s">
        <v>488</v>
      </c>
      <c r="E19" s="52" t="s">
        <v>489</v>
      </c>
      <c r="F19" s="53">
        <v>4</v>
      </c>
      <c r="G19" s="53">
        <v>900</v>
      </c>
      <c r="H19" s="54">
        <f t="shared" si="0"/>
        <v>3600</v>
      </c>
    </row>
    <row r="20" ht="24" customHeight="1" spans="1:8">
      <c r="A20" s="57" t="s">
        <v>58</v>
      </c>
      <c r="B20" s="58"/>
      <c r="C20" s="58"/>
      <c r="D20" s="58"/>
      <c r="E20" s="59"/>
      <c r="F20" s="36" t="s">
        <v>230</v>
      </c>
      <c r="G20" s="54" t="s">
        <v>230</v>
      </c>
      <c r="H20" s="54">
        <f>SUM(H7:H19)</f>
        <v>112336</v>
      </c>
    </row>
  </sheetData>
  <mergeCells count="9">
    <mergeCell ref="A2:H2"/>
    <mergeCell ref="A3:C3"/>
    <mergeCell ref="F4:H4"/>
    <mergeCell ref="A20:E20"/>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topLeftCell="A6" workbookViewId="0">
      <selection activeCell="D20" sqref="D20"/>
    </sheetView>
  </sheetViews>
  <sheetFormatPr defaultColWidth="10.6666666666667" defaultRowHeight="14.25" customHeight="1"/>
  <cols>
    <col min="1" max="1" width="15.6666666666667" style="1" customWidth="1"/>
    <col min="2" max="3" width="27.8333333333333" style="1" customWidth="1"/>
    <col min="4" max="4" width="13" style="1" customWidth="1"/>
    <col min="5" max="5" width="20.6666666666667" style="1" customWidth="1"/>
    <col min="6" max="6" width="11.5" style="1" customWidth="1"/>
    <col min="7" max="7" width="20.6666666666667" style="1" customWidth="1"/>
    <col min="8" max="11" width="18" style="1" customWidth="1"/>
    <col min="12" max="16384" width="10.6666666666667" style="1" customWidth="1"/>
  </cols>
  <sheetData>
    <row r="1" ht="19.5" customHeight="1" spans="4:11">
      <c r="D1" s="2"/>
      <c r="E1" s="2"/>
      <c r="F1" s="2"/>
      <c r="G1" s="2"/>
      <c r="K1" s="3" t="s">
        <v>537</v>
      </c>
    </row>
    <row r="2" ht="42.75" customHeight="1" spans="1:11">
      <c r="A2" s="4" t="s">
        <v>538</v>
      </c>
      <c r="B2" s="5"/>
      <c r="C2" s="5"/>
      <c r="D2" s="5"/>
      <c r="E2" s="5"/>
      <c r="F2" s="5"/>
      <c r="G2" s="5"/>
      <c r="H2" s="5"/>
      <c r="I2" s="5"/>
      <c r="J2" s="5"/>
      <c r="K2" s="5"/>
    </row>
    <row r="3" ht="19.5" customHeight="1" spans="1:11">
      <c r="A3" s="6" t="s">
        <v>2</v>
      </c>
      <c r="B3" s="7"/>
      <c r="C3" s="7"/>
      <c r="D3" s="7"/>
      <c r="E3" s="7"/>
      <c r="F3" s="7"/>
      <c r="G3" s="7"/>
      <c r="H3" s="8"/>
      <c r="I3" s="8"/>
      <c r="J3" s="8"/>
      <c r="K3" s="9" t="s">
        <v>202</v>
      </c>
    </row>
    <row r="4" ht="21.75" customHeight="1" spans="1:11">
      <c r="A4" s="10" t="s">
        <v>314</v>
      </c>
      <c r="B4" s="10" t="s">
        <v>213</v>
      </c>
      <c r="C4" s="10" t="s">
        <v>315</v>
      </c>
      <c r="D4" s="11" t="s">
        <v>214</v>
      </c>
      <c r="E4" s="11" t="s">
        <v>215</v>
      </c>
      <c r="F4" s="11" t="s">
        <v>316</v>
      </c>
      <c r="G4" s="11" t="s">
        <v>317</v>
      </c>
      <c r="H4" s="31" t="s">
        <v>58</v>
      </c>
      <c r="I4" s="12" t="s">
        <v>539</v>
      </c>
      <c r="J4" s="13"/>
      <c r="K4" s="14"/>
    </row>
    <row r="5" ht="21.75" customHeight="1" spans="1:11">
      <c r="A5" s="15"/>
      <c r="B5" s="15"/>
      <c r="C5" s="15"/>
      <c r="D5" s="16"/>
      <c r="E5" s="16"/>
      <c r="F5" s="16"/>
      <c r="G5" s="16"/>
      <c r="H5" s="32"/>
      <c r="I5" s="11" t="s">
        <v>61</v>
      </c>
      <c r="J5" s="11" t="s">
        <v>62</v>
      </c>
      <c r="K5" s="11" t="s">
        <v>63</v>
      </c>
    </row>
    <row r="6" ht="40.5" customHeight="1" spans="1:11">
      <c r="A6" s="17"/>
      <c r="B6" s="17"/>
      <c r="C6" s="17"/>
      <c r="D6" s="18"/>
      <c r="E6" s="18"/>
      <c r="F6" s="18"/>
      <c r="G6" s="18"/>
      <c r="H6" s="33"/>
      <c r="I6" s="18" t="s">
        <v>60</v>
      </c>
      <c r="J6" s="18"/>
      <c r="K6" s="18"/>
    </row>
    <row r="7" ht="15" customHeight="1" spans="1:11">
      <c r="A7" s="19">
        <v>1</v>
      </c>
      <c r="B7" s="19">
        <v>2</v>
      </c>
      <c r="C7" s="19">
        <v>3</v>
      </c>
      <c r="D7" s="19">
        <v>4</v>
      </c>
      <c r="E7" s="19">
        <v>5</v>
      </c>
      <c r="F7" s="19">
        <v>6</v>
      </c>
      <c r="G7" s="19">
        <v>7</v>
      </c>
      <c r="H7" s="19">
        <v>8</v>
      </c>
      <c r="I7" s="19">
        <v>9</v>
      </c>
      <c r="J7" s="20">
        <v>10</v>
      </c>
      <c r="K7" s="20">
        <v>11</v>
      </c>
    </row>
    <row r="8" ht="18.75" customHeight="1" spans="1:11">
      <c r="A8" s="34"/>
      <c r="B8" s="21" t="s">
        <v>230</v>
      </c>
      <c r="C8" s="34"/>
      <c r="D8" s="34"/>
      <c r="E8" s="34"/>
      <c r="F8" s="34"/>
      <c r="G8" s="34"/>
      <c r="H8" s="35" t="s">
        <v>230</v>
      </c>
      <c r="I8" s="35" t="s">
        <v>230</v>
      </c>
      <c r="J8" s="35" t="s">
        <v>230</v>
      </c>
      <c r="K8" s="35"/>
    </row>
    <row r="9" ht="18.75" customHeight="1" spans="1:11">
      <c r="A9" s="26" t="s">
        <v>230</v>
      </c>
      <c r="B9" s="26" t="s">
        <v>230</v>
      </c>
      <c r="C9" s="26" t="s">
        <v>230</v>
      </c>
      <c r="D9" s="26" t="s">
        <v>230</v>
      </c>
      <c r="E9" s="26" t="s">
        <v>230</v>
      </c>
      <c r="F9" s="26" t="s">
        <v>230</v>
      </c>
      <c r="G9" s="26" t="s">
        <v>230</v>
      </c>
      <c r="H9" s="36" t="s">
        <v>230</v>
      </c>
      <c r="I9" s="36" t="s">
        <v>230</v>
      </c>
      <c r="J9" s="36" t="s">
        <v>230</v>
      </c>
      <c r="K9" s="36"/>
    </row>
    <row r="10" ht="18.75" customHeight="1" spans="1:11">
      <c r="A10" s="37" t="s">
        <v>151</v>
      </c>
      <c r="B10" s="38"/>
      <c r="C10" s="38"/>
      <c r="D10" s="38"/>
      <c r="E10" s="38"/>
      <c r="F10" s="38"/>
      <c r="G10" s="38"/>
      <c r="H10" s="39" t="s">
        <v>230</v>
      </c>
      <c r="I10" s="36" t="s">
        <v>230</v>
      </c>
      <c r="J10" s="36" t="s">
        <v>230</v>
      </c>
      <c r="K10" s="36"/>
    </row>
    <row r="11" customHeight="1" spans="1:3">
      <c r="A11" s="30" t="s">
        <v>540</v>
      </c>
      <c r="B11" s="30"/>
      <c r="C11" s="30"/>
    </row>
  </sheetData>
  <mergeCells count="16">
    <mergeCell ref="A2:K2"/>
    <mergeCell ref="A3:G3"/>
    <mergeCell ref="I4:K4"/>
    <mergeCell ref="A10:G10"/>
    <mergeCell ref="A11:C11"/>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6"/>
  <sheetViews>
    <sheetView tabSelected="1" topLeftCell="A2" workbookViewId="0">
      <selection activeCell="C19" sqref="C19"/>
    </sheetView>
  </sheetViews>
  <sheetFormatPr defaultColWidth="10.6666666666667" defaultRowHeight="14.25" customHeight="1" outlineLevelCol="6"/>
  <cols>
    <col min="1" max="1" width="34.3333333333333" style="1" customWidth="1"/>
    <col min="2" max="2" width="27" style="1" customWidth="1"/>
    <col min="3" max="3" width="36.8333333333333" style="1" customWidth="1"/>
    <col min="4" max="4" width="23.8333333333333" style="1" customWidth="1"/>
    <col min="5" max="7" width="27.8333333333333" style="1" customWidth="1"/>
    <col min="8" max="16384" width="10.6666666666667" style="1" customWidth="1"/>
  </cols>
  <sheetData>
    <row r="1" ht="18.75" customHeight="1" spans="4:7">
      <c r="D1" s="2"/>
      <c r="G1" s="3" t="s">
        <v>541</v>
      </c>
    </row>
    <row r="2" ht="36.75" customHeight="1" spans="1:7">
      <c r="A2" s="4" t="s">
        <v>542</v>
      </c>
      <c r="B2" s="5"/>
      <c r="C2" s="5"/>
      <c r="D2" s="5"/>
      <c r="E2" s="5"/>
      <c r="F2" s="5"/>
      <c r="G2" s="5"/>
    </row>
    <row r="3" ht="22.5" customHeight="1" spans="1:7">
      <c r="A3" s="6" t="s">
        <v>2</v>
      </c>
      <c r="B3" s="7"/>
      <c r="C3" s="7"/>
      <c r="D3" s="7"/>
      <c r="E3" s="8"/>
      <c r="F3" s="8"/>
      <c r="G3" s="9" t="s">
        <v>202</v>
      </c>
    </row>
    <row r="4" ht="21.75" customHeight="1" spans="1:7">
      <c r="A4" s="10" t="s">
        <v>315</v>
      </c>
      <c r="B4" s="10" t="s">
        <v>314</v>
      </c>
      <c r="C4" s="10" t="s">
        <v>213</v>
      </c>
      <c r="D4" s="11" t="s">
        <v>543</v>
      </c>
      <c r="E4" s="12" t="s">
        <v>61</v>
      </c>
      <c r="F4" s="13"/>
      <c r="G4" s="14"/>
    </row>
    <row r="5" ht="21.75" customHeight="1" spans="1:7">
      <c r="A5" s="15"/>
      <c r="B5" s="15"/>
      <c r="C5" s="15"/>
      <c r="D5" s="16"/>
      <c r="E5" s="10" t="s">
        <v>544</v>
      </c>
      <c r="F5" s="10" t="s">
        <v>545</v>
      </c>
      <c r="G5" s="11" t="s">
        <v>546</v>
      </c>
    </row>
    <row r="6" ht="40.5" customHeight="1" spans="1:7">
      <c r="A6" s="17"/>
      <c r="B6" s="17"/>
      <c r="C6" s="17"/>
      <c r="D6" s="18"/>
      <c r="E6" s="17" t="s">
        <v>60</v>
      </c>
      <c r="F6" s="17"/>
      <c r="G6" s="18"/>
    </row>
    <row r="7" ht="19.5" customHeight="1" spans="1:7">
      <c r="A7" s="19">
        <v>1</v>
      </c>
      <c r="B7" s="19">
        <v>2</v>
      </c>
      <c r="C7" s="19">
        <v>3</v>
      </c>
      <c r="D7" s="19">
        <v>4</v>
      </c>
      <c r="E7" s="19">
        <v>8</v>
      </c>
      <c r="F7" s="19">
        <v>9</v>
      </c>
      <c r="G7" s="20">
        <v>10</v>
      </c>
    </row>
    <row r="8" ht="17.25" customHeight="1" spans="1:7">
      <c r="A8" s="21" t="s">
        <v>73</v>
      </c>
      <c r="B8" s="22"/>
      <c r="C8" s="22"/>
      <c r="D8" s="21"/>
      <c r="E8" s="23">
        <v>10750000</v>
      </c>
      <c r="F8" s="23"/>
      <c r="G8" s="23"/>
    </row>
    <row r="9" ht="18.75" customHeight="1" spans="1:7">
      <c r="A9" s="21"/>
      <c r="B9" s="21" t="s">
        <v>547</v>
      </c>
      <c r="C9" s="21" t="s">
        <v>358</v>
      </c>
      <c r="D9" s="21" t="s">
        <v>548</v>
      </c>
      <c r="E9" s="23">
        <v>5150000</v>
      </c>
      <c r="F9" s="23"/>
      <c r="G9" s="23"/>
    </row>
    <row r="10" ht="18.75" customHeight="1" spans="1:7">
      <c r="A10" s="24"/>
      <c r="B10" s="21" t="s">
        <v>549</v>
      </c>
      <c r="C10" s="21" t="s">
        <v>366</v>
      </c>
      <c r="D10" s="21" t="s">
        <v>548</v>
      </c>
      <c r="E10" s="23">
        <v>900000</v>
      </c>
      <c r="F10" s="23"/>
      <c r="G10" s="23"/>
    </row>
    <row r="11" ht="18.75" customHeight="1" spans="1:7">
      <c r="A11" s="24"/>
      <c r="B11" s="21" t="s">
        <v>549</v>
      </c>
      <c r="C11" s="21" t="s">
        <v>356</v>
      </c>
      <c r="D11" s="21" t="s">
        <v>548</v>
      </c>
      <c r="E11" s="23">
        <v>500000</v>
      </c>
      <c r="F11" s="23"/>
      <c r="G11" s="23"/>
    </row>
    <row r="12" ht="18.75" customHeight="1" spans="1:7">
      <c r="A12" s="24"/>
      <c r="B12" s="21" t="s">
        <v>549</v>
      </c>
      <c r="C12" s="21" t="s">
        <v>363</v>
      </c>
      <c r="D12" s="21" t="s">
        <v>548</v>
      </c>
      <c r="E12" s="23">
        <v>200000</v>
      </c>
      <c r="F12" s="23"/>
      <c r="G12" s="23"/>
    </row>
    <row r="13" ht="18.75" customHeight="1" spans="1:7">
      <c r="A13" s="24"/>
      <c r="B13" s="21" t="s">
        <v>549</v>
      </c>
      <c r="C13" s="21" t="s">
        <v>325</v>
      </c>
      <c r="D13" s="21" t="s">
        <v>548</v>
      </c>
      <c r="E13" s="23">
        <v>2000000</v>
      </c>
      <c r="F13" s="23"/>
      <c r="G13" s="23"/>
    </row>
    <row r="14" ht="18.75" customHeight="1" spans="1:7">
      <c r="A14" s="25"/>
      <c r="B14" s="26" t="s">
        <v>549</v>
      </c>
      <c r="C14" s="26" t="s">
        <v>320</v>
      </c>
      <c r="D14" s="26" t="s">
        <v>548</v>
      </c>
      <c r="E14" s="23">
        <v>2000000</v>
      </c>
      <c r="F14" s="23"/>
      <c r="G14" s="23"/>
    </row>
    <row r="15" ht="18.75" customHeight="1" spans="1:7">
      <c r="A15" s="27" t="s">
        <v>58</v>
      </c>
      <c r="B15" s="28" t="s">
        <v>230</v>
      </c>
      <c r="C15" s="28"/>
      <c r="D15" s="28"/>
      <c r="E15" s="29">
        <v>10750000</v>
      </c>
      <c r="F15" s="23"/>
      <c r="G15" s="23"/>
    </row>
    <row r="16" customHeight="1" spans="1:2">
      <c r="A16" s="30"/>
      <c r="B16" s="30"/>
    </row>
  </sheetData>
  <mergeCells count="12">
    <mergeCell ref="A2:G2"/>
    <mergeCell ref="A3:D3"/>
    <mergeCell ref="E4:G4"/>
    <mergeCell ref="A15:D15"/>
    <mergeCell ref="A16:B16"/>
    <mergeCell ref="A4:A6"/>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基本支出预算表04</vt:lpstr>
      <vt:lpstr>项目支出预算表05-1</vt:lpstr>
      <vt:lpstr>项目支出绩效目标表（本次下达）05-2</vt:lpstr>
      <vt:lpstr>政府性基金预算支出预算表06</vt:lpstr>
      <vt:lpstr>部门政府采购预算表07</vt:lpstr>
      <vt:lpstr>政府购买服务预算表08</vt:lpstr>
      <vt:lpstr>县对下转移支付预算表09-1</vt:lpstr>
      <vt:lpstr>县对下转移支付绩效目标表09-2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罗小妞</cp:lastModifiedBy>
  <dcterms:created xsi:type="dcterms:W3CDTF">2024-02-04T07:43:00Z</dcterms:created>
  <dcterms:modified xsi:type="dcterms:W3CDTF">2024-02-07T08:21:10Z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EA1B30C9EF9F440BAB92A559E79F3C04_12</vt:lpwstr>
  </property>
  <property fmtid="{D5CDD505-2E9C-101B-9397-08002B2CF9AE}" pid="3" name="KSOProductBuildVer">
    <vt:lpwstr>2052-12.1.0.16250</vt:lpwstr>
  </property>
</Properties>
</file>