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00" firstSheet="11" activeTab="11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<sst xmlns="http://schemas.openxmlformats.org/spreadsheetml/2006/main" count="856" uniqueCount="335">
  <si>
    <t>1.财务收支预算总表</t>
  </si>
  <si>
    <t>单位名称：双江拉祜族佤族布朗族傣族自治县地震局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</si>
  <si>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</si>
  <si>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</si>
  <si>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</si>
  <si>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</si>
  <si>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</si>
  <si>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</si>
  <si>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</si>
  <si>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</si>
  <si>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</si>
  <si>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</si>
  <si>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</si>
  <si>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</si>
  <si>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</si>
  <si>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四、灾害防治及应急管理支出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</si>
  <si>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</si>
  <si>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</si>
  <si>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</si>
  <si>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</si>
  <si>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</si>
  <si>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</si>
  <si>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</si>
  <si>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</si>
  <si>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</si>
  <si>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</si>
  <si>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</si>
  <si>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</si>
  <si>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</si>
  <si>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</si>
  <si>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</si>
  <si>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</si>
  <si>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</si>
  <si>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</si>
  <si>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</si>
  <si>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</si>
  <si>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</si>
  <si>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</si>
  <si>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</si>
  <si>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</si>
  <si>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</si>
  <si>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</si>
  <si>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</si>
  <si>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</si>
  <si>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</si>
  <si>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</si>
  <si>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</si>
  <si>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152</t>
  </si>
  <si>
    <t>双江拉祜族佤族布朗族傣族自治县地震局</t>
  </si>
  <si>
    <t>152001</t>
  </si>
  <si>
    <t xml:space="preserve">  双江拉祜族佤族布朗族傣族自治县地震局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</si>
  <si>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</si>
  <si>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</si>
  <si>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</si>
  <si>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</si>
  <si>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</si>
  <si>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</si>
  <si>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</si>
  <si>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</si>
  <si>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</si>
  <si>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</si>
  <si>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</si>
  <si>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</si>
  <si>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</si>
  <si>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</si>
  <si>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</si>
  <si>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</si>
  <si>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</si>
  <si>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</si>
  <si>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</si>
  <si>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</si>
  <si>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</si>
  <si>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</si>
  <si>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</si>
  <si>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</si>
  <si>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</si>
  <si>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</si>
  <si>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</si>
  <si>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</si>
  <si>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</si>
  <si>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</si>
  <si>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</si>
  <si>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</si>
  <si>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</si>
  <si>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</si>
  <si>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</si>
  <si>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</si>
  <si>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</si>
  <si>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</si>
  <si>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</si>
  <si>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</si>
  <si>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</si>
  <si>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</si>
  <si>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</si>
  <si>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22405</t>
  </si>
  <si>
    <t xml:space="preserve">  地震事务</t>
  </si>
  <si>
    <t>2240501</t>
  </si>
  <si>
    <t xml:space="preserve">    行政运行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</si>
  <si>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</si>
  <si>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</si>
  <si>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</si>
  <si>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</si>
  <si>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</si>
  <si>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</si>
  <si>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</si>
  <si>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</si>
  <si>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</si>
  <si>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</si>
  <si>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</si>
  <si>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</si>
  <si>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（四）灾害防治及应急管理支出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</si>
  <si>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</si>
  <si>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</si>
  <si>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</si>
  <si>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</si>
  <si>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</si>
  <si>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</si>
  <si>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</si>
  <si>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</si>
  <si>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</si>
  <si>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</si>
  <si>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</si>
  <si>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</si>
  <si>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</si>
  <si>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</si>
  <si>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</si>
  <si>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</si>
  <si>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</si>
  <si>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</si>
  <si>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</si>
  <si>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</si>
  <si>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本单位无一般公共预算“三公”经费支出预算，故公开空表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</si>
  <si>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</si>
  <si>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</si>
  <si>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</si>
  <si>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</si>
  <si>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</si>
  <si>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</si>
  <si>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</si>
  <si>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</si>
  <si>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</si>
  <si>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</si>
  <si>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</si>
  <si>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</si>
  <si>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</si>
  <si>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</si>
  <si>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</si>
  <si>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</si>
  <si>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</si>
  <si>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</si>
  <si>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</si>
  <si>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</si>
  <si>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双江拉祜族佤族布朗族傣族自治县地震局</t>
  </si>
  <si>
    <t>530925210000000001180</t>
  </si>
  <si>
    <t>事业人员工资支出</t>
  </si>
  <si>
    <t>行政运行</t>
  </si>
  <si>
    <t>30101</t>
  </si>
  <si>
    <t>基本工资</t>
  </si>
  <si>
    <t>30102</t>
  </si>
  <si>
    <t>津贴补贴</t>
  </si>
  <si>
    <t>30107</t>
  </si>
  <si>
    <t>绩效工资</t>
  </si>
  <si>
    <t>530925210000000001181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</si>
  <si>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</si>
  <si>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</si>
  <si>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</si>
  <si>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</si>
  <si>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</si>
  <si>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</si>
  <si>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</si>
  <si>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</si>
  <si>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</si>
  <si>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</si>
  <si>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</si>
  <si>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</si>
  <si>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其他社会保障和就业支出</t>
  </si>
  <si>
    <t>其他行政事业单位医疗支出</t>
  </si>
  <si>
    <t>其他残疾人事业支出</t>
  </si>
  <si>
    <t>530925210000000001182</t>
  </si>
  <si>
    <t>住房公积金</t>
  </si>
  <si>
    <t>30113</t>
  </si>
  <si>
    <t>530925210000000001183</t>
  </si>
  <si>
    <t>一般公用经费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</si>
  <si>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</si>
  <si>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</si>
  <si>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</si>
  <si>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</si>
  <si>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</si>
  <si>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</si>
  <si>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</si>
  <si>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</si>
  <si>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30211</t>
  </si>
  <si>
    <t>差旅费</t>
  </si>
  <si>
    <t>30226</t>
  </si>
  <si>
    <t>劳务费</t>
  </si>
  <si>
    <t>530925221100000479247</t>
  </si>
  <si>
    <t>工会经费</t>
  </si>
  <si>
    <t>30228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</si>
  <si>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</si>
  <si>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</si>
  <si>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</si>
  <si>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</si>
  <si>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</si>
  <si>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</si>
  <si>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2021年防震减灾专项资金</t>
  </si>
  <si>
    <t>事业发展类</t>
  </si>
  <si>
    <t>530925211100000113907</t>
  </si>
  <si>
    <t>地震烈度速报与预警专人管护及检测设备运行耗材经费</t>
  </si>
  <si>
    <t>530925221100000496023</t>
  </si>
  <si>
    <t>防震减灾工作经费</t>
  </si>
  <si>
    <t>民生类</t>
  </si>
  <si>
    <t>530925210000000001014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</si>
  <si>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</si>
  <si>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</si>
  <si>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</si>
  <si>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</si>
  <si>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</si>
  <si>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</si>
  <si>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</si>
  <si>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</si>
  <si>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</si>
  <si>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</si>
  <si>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</si>
  <si>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防震减灾工作经费</t>
  </si>
  <si>
    <t>主要用于到乡（镇），中小学、县直有关部门及企业开展防震减灾科普宣传，制作宣传展板、宣传资料；举办防震减灾第二批“第一响应人”培训和“三网一员”培训；驻村工作队员生活补助及工作经费，干部职工下乡生活补助，下乡租车费等，外出开会、业务培训差旅费；台站巡查与设备维护运行经费，地震应急指挥中心互联互通会商及监测数据传输网络专线费，电子政务网络费及其他费用等。</t>
  </si>
  <si>
    <t xml:space="preserve">      产出指标</t>
  </si>
  <si>
    <t>数量指标</t>
  </si>
  <si>
    <t>工作任务完成</t>
  </si>
  <si>
    <t>&gt;=</t>
  </si>
  <si>
    <t>工作任务完成98%以上</t>
  </si>
  <si>
    <t>%</t>
  </si>
  <si>
    <t>定量指标</t>
  </si>
  <si>
    <t>开展“三网一员”培训1次、“第一响应人”培训1次，印刷宣传册6000册</t>
  </si>
  <si>
    <t xml:space="preserve">      效益指标</t>
  </si>
  <si>
    <t>社会效益指标</t>
  </si>
  <si>
    <t>震前预防及台站运维到位</t>
  </si>
  <si>
    <t>长期产生效益</t>
  </si>
  <si>
    <t>台站巡查与设备运行维护，地震应急指挥中心互联互通会商及监测数据传输网络专线使用。</t>
  </si>
  <si>
    <t xml:space="preserve">      满意度指标</t>
  </si>
  <si>
    <t>服务对象满意度指标</t>
  </si>
  <si>
    <t>服务对象满意度较高</t>
  </si>
  <si>
    <t>服务对象满意度达98%以上</t>
  </si>
  <si>
    <t>用于到乡（镇），中小学、县直有关部门及企业开展防震减灾科普宣传，制作宣传展板、宣传资料；举办防震减灾第二批“第一响应人”培训和“三网一员”培训；驻村工作队员生活补助及工作经费，干部职工下乡生活补助，下乡租车费等，外出开会、业务培训差旅费；台站巡查与设备维护运行经费，地震应急指挥中心互联互通会商及监测数据传输网络专线费，电子政务网络费及其他费用等。</t>
  </si>
  <si>
    <t xml:space="preserve">    地震烈度速报与预警专人管护及检测设备运行耗材经费</t>
  </si>
  <si>
    <t>保证好忙糯、勐勐、大文检测台站监护到位以便及时收到地震信息，检测设备和监控设备完好以便更好开展防震减灾工作</t>
  </si>
  <si>
    <t>质量指标</t>
  </si>
  <si>
    <t>保证各个台站正常运转，各个仪器设备正常运转，及时接受烈度速报</t>
  </si>
  <si>
    <t>正常开展防震减灾工作并达98%及以上</t>
  </si>
  <si>
    <t>忙糯、勐勐、大文检测台站监护到位以便及时收到地震信息</t>
  </si>
  <si>
    <t>能最快速度向上级和群众反映地震信息</t>
  </si>
  <si>
    <t>很好开展工作并达98%及以上</t>
  </si>
  <si>
    <t>发生地震时能第一时间准确上报地震信息</t>
  </si>
  <si>
    <t>社会满意度较高</t>
  </si>
  <si>
    <t>社会满意度达98%及以上</t>
  </si>
  <si>
    <t>实时更新监测台站信息</t>
  </si>
  <si>
    <t xml:space="preserve">    2021年防震减灾专项资金</t>
  </si>
  <si>
    <t>依法依规、科学合理分配使用资金，提高地方地震监测预报水平，改善地震群策群防条件，促进地方地震群测群防等工作开展。</t>
  </si>
  <si>
    <t>地震群测群防等工作顺利开展</t>
  </si>
  <si>
    <t>顺利开展</t>
  </si>
  <si>
    <t>促进地震监测预报水平提升</t>
  </si>
  <si>
    <t>得到提升</t>
  </si>
  <si>
    <t>可持续影响指标</t>
  </si>
  <si>
    <t>是否有利于可持续影响</t>
  </si>
  <si>
    <t>是</t>
  </si>
  <si>
    <t>有利于可持续影响</t>
  </si>
  <si>
    <t>公众满意（行风评议）</t>
  </si>
  <si>
    <t>100%</t>
  </si>
  <si>
    <t>10.项目支出绩效目标表（另文下达）</t>
  </si>
  <si>
    <t>本单位无部门项目绩效目标，故公开表为空表，故公开表为空表</t>
  </si>
  <si>
    <t>11.政府性基金预算支出预算表</t>
  </si>
  <si>
    <t>政府性基金预算支出预算表</t>
  </si>
  <si>
    <t>单位名称</t>
  </si>
  <si>
    <t>本年政府性基金预算支出</t>
  </si>
  <si>
    <t>本单位无政府性基金预算支出预算，故公开表为空表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</si>
  <si>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</si>
  <si>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</si>
  <si>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</si>
  <si>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</si>
  <si>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</si>
  <si>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</si>
  <si>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</si>
  <si>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</si>
  <si>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</si>
  <si>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</si>
  <si>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办公设备购置</t>
  </si>
  <si>
    <t>A02 通用设备</t>
  </si>
  <si>
    <t>台</t>
  </si>
  <si>
    <t>办公家具</t>
  </si>
  <si>
    <t>A06 家具用具</t>
  </si>
  <si>
    <t>张、把</t>
  </si>
  <si>
    <t>办公用品</t>
  </si>
  <si>
    <t>A09 纸、纸制品及印刷品</t>
  </si>
  <si>
    <t>箱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</si>
  <si>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</si>
  <si>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</si>
  <si>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</si>
  <si>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</si>
  <si>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</si>
  <si>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</si>
  <si>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</si>
  <si>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</si>
  <si>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本单位无部门政府购买服务预算，故公开表为空表</t>
  </si>
  <si>
    <t>14.县对下转移支付预算表</t>
  </si>
  <si>
    <t>单位名称（项目）</t>
  </si>
  <si>
    <t>地区</t>
  </si>
  <si>
    <t>政府性基金</t>
  </si>
  <si>
    <t>--</t>
  </si>
  <si>
    <t>本单位无县对下转移支付预算，故公开表为空表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</si>
  <si>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</si>
  <si>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</si>
  <si>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</si>
  <si>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</si>
  <si>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</si>
  <si>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</si>
  <si>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</si>
  <si>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</si>
  <si>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</si>
  <si>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A02010105便携式计算机</t>
  </si>
  <si>
    <t>便携式计算机</t>
  </si>
  <si>
    <t>A02011101碎纸机</t>
  </si>
  <si>
    <t>碎纸机</t>
  </si>
  <si>
    <t>A02010104台式计算机</t>
  </si>
  <si>
    <t>台式计算机</t>
  </si>
  <si>
    <t>A020201复印机</t>
  </si>
  <si>
    <t>珂卡尼美能达复印机</t>
  </si>
  <si>
    <t>A020204多功能一体机</t>
  </si>
  <si>
    <t>兄弟激光多功能打印机</t>
  </si>
  <si>
    <t>A0605柜类</t>
  </si>
  <si>
    <t>茶水柜</t>
  </si>
  <si>
    <t>张</t>
  </si>
  <si>
    <t>A0602台桌类</t>
  </si>
  <si>
    <t>办公桌</t>
  </si>
  <si>
    <t>A0603椅凳类</t>
  </si>
  <si>
    <t>办公椅</t>
  </si>
  <si>
    <t>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</si>
</sst>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Microsoft YaHei UI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15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2" borderId="11" xfId="49" applyFont="1" applyFill="1" applyBorder="1" applyAlignment="1" applyProtection="1">
      <alignment horizontal="left" vertical="center" wrapText="1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1" fillId="2" borderId="0" xfId="49" applyFont="1" applyFill="1" applyBorder="1" applyAlignment="1" applyProtection="1"/>
    <xf numFmtId="0" fontId="7" fillId="2" borderId="0" xfId="49" applyFont="1" applyFill="1" applyBorder="1" applyAlignment="1" applyProtection="1"/>
    <xf numFmtId="0" fontId="5" fillId="2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6" fillId="2" borderId="0" xfId="49" applyFont="1" applyFill="1" applyBorder="1" applyAlignment="1" applyProtection="1">
      <alignment horizontal="left" vertical="center" wrapText="1"/>
    </xf>
    <xf numFmtId="0" fontId="6" fillId="2" borderId="0" xfId="49" applyFont="1" applyFill="1" applyBorder="1" applyAlignment="1" applyProtection="1">
      <alignment wrapText="1"/>
    </xf>
    <xf numFmtId="0" fontId="6" fillId="2" borderId="0" xfId="49" applyFont="1" applyFill="1" applyBorder="1" applyAlignment="1" applyProtection="1"/>
    <xf numFmtId="0" fontId="6" fillId="2" borderId="1" xfId="49" applyFont="1" applyFill="1" applyBorder="1" applyAlignment="1" applyProtection="1">
      <alignment horizontal="center" vertical="center" wrapText="1"/>
    </xf>
    <xf numFmtId="0" fontId="6" fillId="2" borderId="1" xfId="49" applyFont="1" applyFill="1" applyBorder="1" applyAlignment="1" applyProtection="1">
      <alignment horizontal="center" vertical="center"/>
    </xf>
    <xf numFmtId="0" fontId="1" fillId="2" borderId="1" xfId="49" applyFont="1" applyFill="1" applyBorder="1" applyAlignment="1" applyProtection="1">
      <alignment horizontal="center" vertical="center" wrapText="1"/>
    </xf>
    <xf numFmtId="0" fontId="6" fillId="2" borderId="2" xfId="49" applyFont="1" applyFill="1" applyBorder="1" applyAlignment="1" applyProtection="1">
      <alignment horizontal="center" vertical="center"/>
    </xf>
    <xf numFmtId="0" fontId="6" fillId="2" borderId="5" xfId="49" applyFont="1" applyFill="1" applyBorder="1" applyAlignment="1" applyProtection="1">
      <alignment horizontal="center" vertical="center"/>
    </xf>
    <xf numFmtId="0" fontId="6" fillId="2" borderId="6" xfId="49" applyFont="1" applyFill="1" applyBorder="1" applyAlignment="1" applyProtection="1">
      <alignment horizontal="center" vertical="center"/>
    </xf>
    <xf numFmtId="3" fontId="6" fillId="2" borderId="6" xfId="49" applyNumberFormat="1" applyFont="1" applyFill="1" applyBorder="1" applyAlignment="1" applyProtection="1">
      <alignment horizontal="center" vertical="center"/>
    </xf>
    <xf numFmtId="3" fontId="6" fillId="2" borderId="6" xfId="49" applyNumberFormat="1" applyFont="1" applyFill="1" applyBorder="1" applyAlignment="1" applyProtection="1">
      <alignment horizontal="center" vertical="center"/>
      <protection locked="0"/>
    </xf>
    <xf numFmtId="0" fontId="3" fillId="2" borderId="6" xfId="49" applyFont="1" applyFill="1" applyBorder="1" applyAlignment="1" applyProtection="1">
      <alignment horizontal="left" vertical="center" wrapText="1"/>
    </xf>
    <xf numFmtId="4" fontId="3" fillId="2" borderId="6" xfId="49" applyNumberFormat="1" applyFont="1" applyFill="1" applyBorder="1" applyAlignment="1" applyProtection="1">
      <alignment horizontal="right" vertical="center"/>
    </xf>
    <xf numFmtId="4" fontId="3" fillId="2" borderId="6" xfId="49" applyNumberFormat="1" applyFont="1" applyFill="1" applyBorder="1" applyAlignment="1" applyProtection="1">
      <alignment horizontal="right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0" fontId="1" fillId="2" borderId="4" xfId="49" applyFont="1" applyFill="1" applyBorder="1" applyAlignment="1" applyProtection="1">
      <alignment horizontal="center" vertical="center" wrapText="1"/>
    </xf>
    <xf numFmtId="0" fontId="3" fillId="2" borderId="0" xfId="49" applyFont="1" applyFill="1" applyBorder="1" applyAlignment="1" applyProtection="1">
      <alignment horizontal="right" vertical="center"/>
    </xf>
    <xf numFmtId="0" fontId="6" fillId="2" borderId="3" xfId="49" applyFont="1" applyFill="1" applyBorder="1" applyAlignment="1" applyProtection="1">
      <alignment horizontal="center" vertical="center" wrapText="1"/>
    </xf>
    <xf numFmtId="0" fontId="6" fillId="2" borderId="4" xfId="49" applyFont="1" applyFill="1" applyBorder="1" applyAlignment="1" applyProtection="1">
      <alignment horizontal="center" vertical="center" wrapText="1"/>
    </xf>
    <xf numFmtId="0" fontId="6" fillId="2" borderId="6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B31" sqref="B31"/>
    </sheetView>
  </sheetViews>
  <sheetFormatPr defaultColWidth="8" defaultRowHeight="14.25" customHeight="1" outlineLevelCol="3"/>
  <cols>
    <col min="1" max="1" width="39.5714285714286" style="30" customWidth="1"/>
    <col min="2" max="2" width="43.1428571428571" style="30" customWidth="1"/>
    <col min="3" max="3" width="40.4285714285714" style="30" customWidth="1"/>
    <col min="4" max="4" width="46.1428571428571" style="30" customWidth="1"/>
    <col min="5" max="16384" width="8" style="2" customWidth="1"/>
  </cols>
  <sheetData>
    <row r="1" ht="13.5" customHeight="1" spans="1:4">
      <c r="A1" s="31"/>
      <c r="B1" s="31"/>
      <c r="C1" s="31"/>
      <c r="D1" s="88"/>
    </row>
    <row r="2" ht="36" customHeight="1" spans="1:4">
      <c r="A2" s="18" t="s">
        <v>0</v>
      </c>
      <c r="B2" s="224"/>
      <c r="C2" s="224"/>
      <c r="D2" s="224"/>
    </row>
    <row r="3" ht="21" customHeight="1" spans="1:4">
      <c r="A3" s="6" t="s">
        <v>1</v>
      </c>
      <c r="B3" s="162"/>
      <c r="C3" s="162"/>
      <c r="D3" s="88" t="s">
        <v>2</v>
      </c>
    </row>
    <row r="4" ht="19.5" customHeight="1" spans="1:4">
      <c r="A4" s="38" t="s">
        <v>3</v>
      </c>
      <c r="B4" s="47"/>
      <c r="C4" s="38" t="s">
        <v>4</v>
      </c>
      <c r="D4" s="47"/>
    </row>
    <row r="5" ht="19.5" customHeight="1" spans="1:4">
      <c r="A5" s="37" t="s">
        <v>5</v>
      </c>
      <c r="B5" s="37" t="s">
        <v>6</v>
      </c>
      <c r="C5" s="37" t="s">
        <v>7</v>
      </c>
      <c r="D5" s="37" t="s">
        <v>6</v>
      </c>
    </row>
    <row r="6" ht="19.5" customHeight="1" spans="1:4">
      <c r="A6" s="40"/>
      <c r="B6" s="40"/>
      <c r="C6" s="40"/>
      <c r="D6" s="40"/>
    </row>
    <row r="7" ht="20.25" customHeight="1" spans="1:4">
      <c r="A7" s="138" t="s">
        <v>8</v>
      </c>
      <c r="B7" s="131">
        <v>1261983.68</v>
      </c>
      <c r="C7" s="138" t="s">
        <v>9</v>
      </c>
      <c r="D7" s="131">
        <v>111798.29</v>
      </c>
    </row>
    <row r="8" ht="20.25" customHeight="1" spans="1:4">
      <c r="A8" s="138" t="s">
        <v>10</v>
      </c>
      <c r="B8" s="131"/>
      <c r="C8" s="138" t="s">
        <v>11</v>
      </c>
      <c r="D8" s="131">
        <v>85677.78</v>
      </c>
    </row>
    <row r="9" ht="20.25" customHeight="1" spans="1:4">
      <c r="A9" s="138" t="s">
        <v>12</v>
      </c>
      <c r="B9" s="131"/>
      <c r="C9" s="138" t="s">
        <v>13</v>
      </c>
      <c r="D9" s="131">
        <v>76495.68</v>
      </c>
    </row>
    <row r="10" ht="20.25" customHeight="1" spans="1:4">
      <c r="A10" s="138" t="s">
        <v>14</v>
      </c>
      <c r="B10" s="87"/>
      <c r="C10" s="138" t="s">
        <v>15</v>
      </c>
      <c r="D10" s="131">
        <v>988011.93</v>
      </c>
    </row>
    <row r="11" ht="21.75" customHeight="1" spans="1:4">
      <c r="A11" s="138" t="s">
        <v>16</v>
      </c>
      <c r="B11" s="131"/>
      <c r="C11" s="138"/>
      <c r="D11" s="225"/>
    </row>
    <row r="12" ht="20.25" customHeight="1" spans="1:4">
      <c r="A12" s="138" t="s">
        <v>17</v>
      </c>
      <c r="B12" s="87"/>
      <c r="C12" s="138"/>
      <c r="D12" s="225"/>
    </row>
    <row r="13" ht="20.25" customHeight="1" spans="1:4">
      <c r="A13" s="138" t="s">
        <v>18</v>
      </c>
      <c r="B13" s="87"/>
      <c r="C13" s="138"/>
      <c r="D13" s="225"/>
    </row>
    <row r="14" ht="20.25" customHeight="1" spans="1:4">
      <c r="A14" s="138" t="s">
        <v>19</v>
      </c>
      <c r="B14" s="87"/>
      <c r="C14" s="138"/>
      <c r="D14" s="225"/>
    </row>
    <row r="15" ht="20.25" customHeight="1" spans="1:4">
      <c r="A15" s="226" t="s">
        <v>20</v>
      </c>
      <c r="B15" s="87"/>
      <c r="C15" s="165"/>
      <c r="D15" s="166"/>
    </row>
    <row r="16" ht="20.25" customHeight="1" spans="1:4">
      <c r="A16" s="226" t="s">
        <v>21</v>
      </c>
      <c r="B16" s="227"/>
      <c r="C16" s="165"/>
      <c r="D16" s="166"/>
    </row>
    <row r="17" ht="20.25" customHeight="1" spans="1:4">
      <c r="A17" s="228" t="s">
        <v>22</v>
      </c>
      <c r="B17" s="229">
        <v>1261983.68</v>
      </c>
      <c r="C17" s="165" t="s">
        <v>23</v>
      </c>
      <c r="D17" s="168">
        <v>1261983.68</v>
      </c>
    </row>
    <row r="18" ht="20.25" customHeight="1" spans="1:4">
      <c r="A18" s="226" t="s">
        <v>24</v>
      </c>
      <c r="B18" s="230"/>
      <c r="C18" s="138" t="s">
        <v>25</v>
      </c>
      <c r="D18" s="225" t="s">
        <v>26</v>
      </c>
    </row>
    <row r="19" ht="20.25" customHeight="1" spans="1:4">
      <c r="A19" s="231" t="s">
        <v>27</v>
      </c>
      <c r="B19" s="229">
        <v>1261983.68</v>
      </c>
      <c r="C19" s="165" t="s">
        <v>28</v>
      </c>
      <c r="D19" s="232">
        <v>1261983.68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7" sqref="C17"/>
    </sheetView>
  </sheetViews>
  <sheetFormatPr defaultColWidth="9.14285714285714" defaultRowHeight="12" customHeight="1" outlineLevelRow="7"/>
  <cols>
    <col min="1" max="1" width="34.2857142857143" style="1" customWidth="1"/>
    <col min="2" max="2" width="13" style="2" customWidth="1"/>
    <col min="3" max="3" width="51" style="1" customWidth="1"/>
    <col min="4" max="4" width="15.2857142857143" style="1" customWidth="1"/>
    <col min="5" max="5" width="11.5714285714286" style="1" customWidth="1"/>
    <col min="6" max="6" width="23.5714285714286" style="1" customWidth="1"/>
    <col min="7" max="7" width="11.2857142857143" style="2" customWidth="1"/>
    <col min="8" max="8" width="16" style="1" customWidth="1"/>
    <col min="9" max="9" width="11.8571428571429" style="2" customWidth="1"/>
    <col min="10" max="10" width="12.4285714285714" style="2" customWidth="1"/>
    <col min="11" max="11" width="74" style="1" customWidth="1"/>
    <col min="12" max="16384" width="9.14285714285714" style="2" customWidth="1"/>
  </cols>
  <sheetData>
    <row r="1" ht="17.25" customHeight="1" spans="11:11">
      <c r="K1" s="29"/>
    </row>
    <row r="2" ht="28.5" customHeight="1" spans="1:11">
      <c r="A2" s="18" t="s">
        <v>267</v>
      </c>
      <c r="B2" s="19"/>
      <c r="C2" s="5"/>
      <c r="D2" s="5"/>
      <c r="E2" s="5"/>
      <c r="F2" s="5"/>
      <c r="G2" s="19"/>
      <c r="H2" s="5"/>
      <c r="I2" s="19"/>
      <c r="J2" s="19"/>
      <c r="K2" s="5"/>
    </row>
    <row r="3" ht="17.25" customHeight="1" spans="1:2">
      <c r="A3" s="20" t="s">
        <v>1</v>
      </c>
      <c r="B3" s="21"/>
    </row>
    <row r="4" ht="44.25" customHeight="1" spans="1:11">
      <c r="A4" s="13" t="s">
        <v>213</v>
      </c>
      <c r="B4" s="22" t="s">
        <v>134</v>
      </c>
      <c r="C4" s="13" t="s">
        <v>214</v>
      </c>
      <c r="D4" s="13" t="s">
        <v>215</v>
      </c>
      <c r="E4" s="13" t="s">
        <v>216</v>
      </c>
      <c r="F4" s="13" t="s">
        <v>217</v>
      </c>
      <c r="G4" s="22" t="s">
        <v>218</v>
      </c>
      <c r="H4" s="13" t="s">
        <v>219</v>
      </c>
      <c r="I4" s="22" t="s">
        <v>220</v>
      </c>
      <c r="J4" s="22" t="s">
        <v>221</v>
      </c>
      <c r="K4" s="13" t="s">
        <v>222</v>
      </c>
    </row>
    <row r="5" ht="14.25" customHeight="1" spans="1:11">
      <c r="A5" s="13">
        <v>1</v>
      </c>
      <c r="B5" s="22">
        <v>2</v>
      </c>
      <c r="C5" s="13">
        <v>3</v>
      </c>
      <c r="D5" s="13">
        <v>4</v>
      </c>
      <c r="E5" s="13">
        <v>5</v>
      </c>
      <c r="F5" s="13">
        <v>6</v>
      </c>
      <c r="G5" s="22">
        <v>7</v>
      </c>
      <c r="H5" s="13">
        <v>8</v>
      </c>
      <c r="I5" s="22">
        <v>9</v>
      </c>
      <c r="J5" s="22">
        <v>10</v>
      </c>
      <c r="K5" s="13">
        <v>11</v>
      </c>
    </row>
    <row r="6" ht="42" customHeight="1" spans="1:11">
      <c r="A6" s="23" t="s">
        <v>151</v>
      </c>
      <c r="B6" s="24"/>
      <c r="C6" s="25"/>
      <c r="D6" s="25"/>
      <c r="E6" s="25"/>
      <c r="F6" s="26"/>
      <c r="G6" s="27"/>
      <c r="H6" s="26"/>
      <c r="I6" s="27"/>
      <c r="J6" s="27"/>
      <c r="K6" s="26"/>
    </row>
    <row r="7" ht="51.75" customHeight="1" spans="1:11">
      <c r="A7" s="28" t="s">
        <v>151</v>
      </c>
      <c r="B7" s="28" t="s">
        <v>151</v>
      </c>
      <c r="C7" s="28" t="s">
        <v>151</v>
      </c>
      <c r="D7" s="28" t="s">
        <v>151</v>
      </c>
      <c r="E7" s="28" t="s">
        <v>151</v>
      </c>
      <c r="F7" s="23" t="s">
        <v>151</v>
      </c>
      <c r="G7" s="28" t="s">
        <v>151</v>
      </c>
      <c r="H7" s="23" t="s">
        <v>151</v>
      </c>
      <c r="I7" s="28" t="s">
        <v>151</v>
      </c>
      <c r="J7" s="28" t="s">
        <v>151</v>
      </c>
      <c r="K7" s="23" t="s">
        <v>151</v>
      </c>
    </row>
    <row r="8" customHeight="1" spans="1:1">
      <c r="A8" s="1" t="s">
        <v>268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6" sqref="B16:B17"/>
    </sheetView>
  </sheetViews>
  <sheetFormatPr defaultColWidth="9.14285714285714" defaultRowHeight="14.25" customHeight="1" outlineLevelCol="5"/>
  <cols>
    <col min="1" max="1" width="32.1428571428571" style="30" customWidth="1"/>
    <col min="2" max="2" width="20.7142857142857" style="89" customWidth="1"/>
    <col min="3" max="3" width="32.1428571428571" style="30" customWidth="1"/>
    <col min="4" max="4" width="27.7142857142857" style="30" customWidth="1"/>
    <col min="5" max="6" width="36.7142857142857" style="30" customWidth="1"/>
    <col min="7" max="16384" width="9.14285714285714" style="30" customWidth="1"/>
  </cols>
  <sheetData>
    <row r="1" ht="12" customHeight="1" spans="1:6">
      <c r="A1" s="90">
        <v>1</v>
      </c>
      <c r="B1" s="91">
        <v>0</v>
      </c>
      <c r="C1" s="90">
        <v>1</v>
      </c>
      <c r="D1" s="92"/>
      <c r="E1" s="92"/>
      <c r="F1" s="88"/>
    </row>
    <row r="2" ht="26.25" customHeight="1" spans="1:6">
      <c r="A2" s="93" t="s">
        <v>269</v>
      </c>
      <c r="B2" s="93" t="s">
        <v>270</v>
      </c>
      <c r="C2" s="94"/>
      <c r="D2" s="95"/>
      <c r="E2" s="95"/>
      <c r="F2" s="95"/>
    </row>
    <row r="3" ht="13.5" customHeight="1" spans="1:6">
      <c r="A3" s="96" t="s">
        <v>1</v>
      </c>
      <c r="B3" s="96" t="s">
        <v>1</v>
      </c>
      <c r="C3" s="90"/>
      <c r="D3" s="92"/>
      <c r="E3" s="92"/>
      <c r="F3" s="88" t="s">
        <v>2</v>
      </c>
    </row>
    <row r="4" ht="19.5" customHeight="1" spans="1:6">
      <c r="A4" s="97" t="s">
        <v>271</v>
      </c>
      <c r="B4" s="98" t="s">
        <v>52</v>
      </c>
      <c r="C4" s="97" t="s">
        <v>53</v>
      </c>
      <c r="D4" s="38" t="s">
        <v>272</v>
      </c>
      <c r="E4" s="39"/>
      <c r="F4" s="47"/>
    </row>
    <row r="5" ht="18.75" customHeight="1" spans="1:6">
      <c r="A5" s="99"/>
      <c r="B5" s="100"/>
      <c r="C5" s="99"/>
      <c r="D5" s="37" t="s">
        <v>34</v>
      </c>
      <c r="E5" s="38" t="s">
        <v>54</v>
      </c>
      <c r="F5" s="37" t="s">
        <v>55</v>
      </c>
    </row>
    <row r="6" ht="18.75" customHeight="1" spans="1:6">
      <c r="A6" s="22">
        <v>1</v>
      </c>
      <c r="B6" s="101" t="s">
        <v>118</v>
      </c>
      <c r="C6" s="22">
        <v>3</v>
      </c>
      <c r="D6" s="43">
        <v>4</v>
      </c>
      <c r="E6" s="43">
        <v>5</v>
      </c>
      <c r="F6" s="43">
        <v>6</v>
      </c>
    </row>
    <row r="7" ht="21" customHeight="1" spans="1:6">
      <c r="A7" s="28" t="s">
        <v>151</v>
      </c>
      <c r="B7" s="28"/>
      <c r="C7" s="28"/>
      <c r="D7" s="102" t="s">
        <v>151</v>
      </c>
      <c r="E7" s="103" t="s">
        <v>151</v>
      </c>
      <c r="F7" s="103" t="s">
        <v>151</v>
      </c>
    </row>
    <row r="8" ht="21" customHeight="1" spans="1:6">
      <c r="A8" s="28"/>
      <c r="B8" s="28" t="s">
        <v>151</v>
      </c>
      <c r="C8" s="28" t="s">
        <v>151</v>
      </c>
      <c r="D8" s="104" t="s">
        <v>151</v>
      </c>
      <c r="E8" s="105" t="s">
        <v>151</v>
      </c>
      <c r="F8" s="105" t="s">
        <v>151</v>
      </c>
    </row>
    <row r="9" ht="18.75" customHeight="1" spans="1:6">
      <c r="A9" s="106" t="s">
        <v>98</v>
      </c>
      <c r="B9" s="106" t="s">
        <v>98</v>
      </c>
      <c r="C9" s="107" t="s">
        <v>98</v>
      </c>
      <c r="D9" s="104" t="s">
        <v>151</v>
      </c>
      <c r="E9" s="105" t="s">
        <v>151</v>
      </c>
      <c r="F9" s="105" t="s">
        <v>151</v>
      </c>
    </row>
    <row r="10" customHeight="1" spans="1:1">
      <c r="A10" s="30" t="s">
        <v>273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tabSelected="1" workbookViewId="0">
      <selection activeCell="B27" sqref="B27"/>
    </sheetView>
  </sheetViews>
  <sheetFormatPr defaultColWidth="9.14285714285714" defaultRowHeight="14.25" customHeight="1"/>
  <cols>
    <col min="1" max="1" width="39.1428571428571" style="30" customWidth="1"/>
    <col min="2" max="2" width="34.8571428571429" style="30" customWidth="1"/>
    <col min="3" max="3" width="35.2857142857143" style="30" customWidth="1"/>
    <col min="4" max="4" width="7.71428571428571" style="30" customWidth="1"/>
    <col min="5" max="5" width="10.2857142857143" style="30" customWidth="1"/>
    <col min="6" max="6" width="14" style="30" customWidth="1"/>
    <col min="7" max="7" width="12" style="30" customWidth="1"/>
    <col min="8" max="10" width="12.5714285714286" style="30" customWidth="1"/>
    <col min="11" max="11" width="12.5714285714286" style="2" customWidth="1"/>
    <col min="12" max="14" width="12.5714285714286" style="30" customWidth="1"/>
    <col min="15" max="16" width="12.5714285714286" style="2" customWidth="1"/>
    <col min="17" max="17" width="10.4285714285714" style="30" customWidth="1"/>
    <col min="18" max="16384" width="9.14285714285714" style="2" customWidth="1"/>
  </cols>
  <sheetData>
    <row r="1" ht="13.5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O1" s="29"/>
      <c r="P1" s="29"/>
      <c r="Q1" s="3"/>
    </row>
    <row r="2" ht="27.75" customHeight="1" spans="1:17">
      <c r="A2" s="4" t="s">
        <v>274</v>
      </c>
      <c r="B2" s="5"/>
      <c r="C2" s="5"/>
      <c r="D2" s="5"/>
      <c r="E2" s="5"/>
      <c r="F2" s="5"/>
      <c r="G2" s="5"/>
      <c r="H2" s="5"/>
      <c r="I2" s="5"/>
      <c r="J2" s="5"/>
      <c r="K2" s="19"/>
      <c r="L2" s="5"/>
      <c r="M2" s="5"/>
      <c r="N2" s="5"/>
      <c r="O2" s="19"/>
      <c r="P2" s="19"/>
      <c r="Q2" s="5"/>
    </row>
    <row r="3" ht="18.75" customHeight="1" spans="1:17">
      <c r="A3" s="6" t="s">
        <v>1</v>
      </c>
      <c r="B3" s="81"/>
      <c r="C3" s="81"/>
      <c r="D3" s="81"/>
      <c r="E3" s="81"/>
      <c r="F3" s="81"/>
      <c r="G3" s="81"/>
      <c r="H3" s="81"/>
      <c r="I3" s="81"/>
      <c r="J3" s="81"/>
      <c r="O3" s="46"/>
      <c r="P3" s="46"/>
      <c r="Q3" s="88" t="s">
        <v>124</v>
      </c>
    </row>
    <row r="4" ht="15.75" customHeight="1" spans="1:17">
      <c r="A4" s="8" t="s">
        <v>275</v>
      </c>
      <c r="B4" s="53" t="s">
        <v>276</v>
      </c>
      <c r="C4" s="53" t="s">
        <v>277</v>
      </c>
      <c r="D4" s="53" t="s">
        <v>278</v>
      </c>
      <c r="E4" s="53" t="s">
        <v>279</v>
      </c>
      <c r="F4" s="53" t="s">
        <v>280</v>
      </c>
      <c r="G4" s="10" t="s">
        <v>140</v>
      </c>
      <c r="H4" s="10"/>
      <c r="I4" s="10"/>
      <c r="J4" s="10"/>
      <c r="K4" s="71"/>
      <c r="L4" s="10"/>
      <c r="M4" s="10"/>
      <c r="N4" s="10"/>
      <c r="O4" s="72"/>
      <c r="P4" s="71"/>
      <c r="Q4" s="11"/>
    </row>
    <row r="5" ht="17.25" customHeight="1" spans="1:17">
      <c r="A5" s="55"/>
      <c r="B5" s="56"/>
      <c r="C5" s="56"/>
      <c r="D5" s="56"/>
      <c r="E5" s="56"/>
      <c r="F5" s="56"/>
      <c r="G5" s="56" t="s">
        <v>34</v>
      </c>
      <c r="H5" s="56" t="s">
        <v>37</v>
      </c>
      <c r="I5" s="56" t="s">
        <v>281</v>
      </c>
      <c r="J5" s="56" t="s">
        <v>282</v>
      </c>
      <c r="K5" s="57" t="s">
        <v>283</v>
      </c>
      <c r="L5" s="73" t="s">
        <v>41</v>
      </c>
      <c r="M5" s="73"/>
      <c r="N5" s="73"/>
      <c r="O5" s="74"/>
      <c r="P5" s="80"/>
      <c r="Q5" s="58"/>
    </row>
    <row r="6" ht="54" customHeight="1" spans="1:17">
      <c r="A6" s="12"/>
      <c r="B6" s="58"/>
      <c r="C6" s="58"/>
      <c r="D6" s="58"/>
      <c r="E6" s="58"/>
      <c r="F6" s="58"/>
      <c r="G6" s="58"/>
      <c r="H6" s="58" t="s">
        <v>36</v>
      </c>
      <c r="I6" s="58"/>
      <c r="J6" s="58"/>
      <c r="K6" s="59"/>
      <c r="L6" s="58" t="s">
        <v>36</v>
      </c>
      <c r="M6" s="58" t="s">
        <v>42</v>
      </c>
      <c r="N6" s="58" t="s">
        <v>149</v>
      </c>
      <c r="O6" s="75" t="s">
        <v>44</v>
      </c>
      <c r="P6" s="59" t="s">
        <v>45</v>
      </c>
      <c r="Q6" s="58" t="s">
        <v>46</v>
      </c>
    </row>
    <row r="7" ht="15" customHeight="1" spans="1:17">
      <c r="A7" s="40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</row>
    <row r="8" ht="21" customHeight="1" spans="1:17">
      <c r="A8" s="61" t="s">
        <v>48</v>
      </c>
      <c r="B8" s="62"/>
      <c r="C8" s="62"/>
      <c r="D8" s="62"/>
      <c r="E8" s="65"/>
      <c r="F8" s="83"/>
      <c r="G8" s="83">
        <v>39600</v>
      </c>
      <c r="H8" s="83">
        <v>39600</v>
      </c>
      <c r="I8" s="83"/>
      <c r="J8" s="83"/>
      <c r="K8" s="83"/>
      <c r="L8" s="83"/>
      <c r="M8" s="83"/>
      <c r="N8" s="83"/>
      <c r="O8" s="87"/>
      <c r="P8" s="83"/>
      <c r="Q8" s="83"/>
    </row>
    <row r="9" ht="21" customHeight="1" spans="1:17">
      <c r="A9" s="61" t="s">
        <v>50</v>
      </c>
      <c r="B9" s="62" t="s">
        <v>151</v>
      </c>
      <c r="C9" s="62" t="s">
        <v>151</v>
      </c>
      <c r="D9" s="62" t="s">
        <v>151</v>
      </c>
      <c r="E9" s="65" t="s">
        <v>151</v>
      </c>
      <c r="F9" s="83"/>
      <c r="G9" s="83">
        <v>39600</v>
      </c>
      <c r="H9" s="83">
        <v>39600</v>
      </c>
      <c r="I9" s="83"/>
      <c r="J9" s="83"/>
      <c r="K9" s="83"/>
      <c r="L9" s="83"/>
      <c r="M9" s="83"/>
      <c r="N9" s="83"/>
      <c r="O9" s="87"/>
      <c r="P9" s="83"/>
      <c r="Q9" s="83"/>
    </row>
    <row r="10" ht="25.5" customHeight="1" spans="1:17">
      <c r="A10" s="61" t="s">
        <v>223</v>
      </c>
      <c r="B10" s="62" t="s">
        <v>284</v>
      </c>
      <c r="C10" s="62" t="s">
        <v>285</v>
      </c>
      <c r="D10" s="84" t="s">
        <v>286</v>
      </c>
      <c r="E10" s="85">
        <v>6</v>
      </c>
      <c r="F10" s="86"/>
      <c r="G10" s="86">
        <v>30000</v>
      </c>
      <c r="H10" s="86">
        <v>30000</v>
      </c>
      <c r="I10" s="86"/>
      <c r="J10" s="86"/>
      <c r="K10" s="83"/>
      <c r="L10" s="86"/>
      <c r="M10" s="86"/>
      <c r="N10" s="86"/>
      <c r="O10" s="87"/>
      <c r="P10" s="83"/>
      <c r="Q10" s="86"/>
    </row>
    <row r="11" ht="25.5" customHeight="1" spans="1:17">
      <c r="A11" s="61" t="s">
        <v>223</v>
      </c>
      <c r="B11" s="62" t="s">
        <v>287</v>
      </c>
      <c r="C11" s="62" t="s">
        <v>288</v>
      </c>
      <c r="D11" s="84" t="s">
        <v>289</v>
      </c>
      <c r="E11" s="85">
        <v>6</v>
      </c>
      <c r="F11" s="86"/>
      <c r="G11" s="86">
        <v>6000</v>
      </c>
      <c r="H11" s="86">
        <v>6000</v>
      </c>
      <c r="I11" s="86"/>
      <c r="J11" s="86"/>
      <c r="K11" s="83"/>
      <c r="L11" s="86"/>
      <c r="M11" s="86"/>
      <c r="N11" s="86"/>
      <c r="O11" s="87"/>
      <c r="P11" s="83"/>
      <c r="Q11" s="86"/>
    </row>
    <row r="12" ht="25.5" customHeight="1" spans="1:17">
      <c r="A12" s="61" t="s">
        <v>223</v>
      </c>
      <c r="B12" s="62" t="s">
        <v>290</v>
      </c>
      <c r="C12" s="62" t="s">
        <v>291</v>
      </c>
      <c r="D12" s="62" t="s">
        <v>292</v>
      </c>
      <c r="E12" s="85">
        <v>20</v>
      </c>
      <c r="F12" s="86"/>
      <c r="G12" s="86">
        <v>3600</v>
      </c>
      <c r="H12" s="86">
        <v>3600</v>
      </c>
      <c r="I12" s="86"/>
      <c r="J12" s="86"/>
      <c r="K12" s="83"/>
      <c r="L12" s="86"/>
      <c r="M12" s="86"/>
      <c r="N12" s="86"/>
      <c r="O12" s="87"/>
      <c r="P12" s="83"/>
      <c r="Q12" s="86"/>
    </row>
    <row r="13" ht="21" customHeight="1" spans="1:17">
      <c r="A13" s="66" t="s">
        <v>98</v>
      </c>
      <c r="B13" s="67"/>
      <c r="C13" s="67"/>
      <c r="D13" s="67"/>
      <c r="E13" s="65"/>
      <c r="F13" s="83"/>
      <c r="G13" s="83">
        <v>39600</v>
      </c>
      <c r="H13" s="83">
        <v>39600</v>
      </c>
      <c r="I13" s="83"/>
      <c r="J13" s="83"/>
      <c r="K13" s="83"/>
      <c r="L13" s="83"/>
      <c r="M13" s="83"/>
      <c r="N13" s="83"/>
      <c r="O13" s="87"/>
      <c r="P13" s="83"/>
      <c r="Q13" s="8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opLeftCell="B1" workbookViewId="0">
      <selection activeCell="C19" sqref="C19"/>
    </sheetView>
  </sheetViews>
  <sheetFormatPr defaultColWidth="9.14285714285714" defaultRowHeight="14.25" customHeight="1"/>
  <cols>
    <col min="1" max="1" width="33.7142857142857" style="30" customWidth="1"/>
    <col min="2" max="2" width="36" style="30" customWidth="1"/>
    <col min="3" max="3" width="39.1428571428571" style="30" customWidth="1"/>
    <col min="4" max="4" width="12" style="2" customWidth="1"/>
    <col min="5" max="5" width="20.2857142857143" style="2" customWidth="1"/>
    <col min="6" max="6" width="17.2857142857143" style="2" customWidth="1"/>
    <col min="7" max="7" width="29.2857142857143" style="2" customWidth="1"/>
    <col min="8" max="8" width="12" style="30" customWidth="1"/>
    <col min="9" max="11" width="10" style="30" customWidth="1"/>
    <col min="12" max="12" width="9.14285714285714" style="2" customWidth="1"/>
    <col min="13" max="14" width="9.14285714285714" style="30" customWidth="1"/>
    <col min="15" max="15" width="12.7142857142857" style="30" customWidth="1"/>
    <col min="16" max="17" width="9.14285714285714" style="2" customWidth="1"/>
    <col min="18" max="18" width="10.4285714285714" style="30" customWidth="1"/>
    <col min="19" max="16384" width="9.14285714285714" style="2" customWidth="1"/>
  </cols>
  <sheetData>
    <row r="1" ht="13.5" customHeight="1" spans="1:18">
      <c r="A1" s="49"/>
      <c r="B1" s="49"/>
      <c r="C1" s="49"/>
      <c r="D1" s="50"/>
      <c r="E1" s="50"/>
      <c r="F1" s="50"/>
      <c r="G1" s="50"/>
      <c r="H1" s="49"/>
      <c r="I1" s="49"/>
      <c r="J1" s="49"/>
      <c r="K1" s="49"/>
      <c r="L1" s="69"/>
      <c r="M1" s="36"/>
      <c r="N1" s="36"/>
      <c r="O1" s="36"/>
      <c r="P1" s="29"/>
      <c r="Q1" s="76"/>
      <c r="R1" s="77"/>
    </row>
    <row r="2" ht="27.75" customHeight="1" spans="1:18">
      <c r="A2" s="4" t="s">
        <v>293</v>
      </c>
      <c r="B2" s="51"/>
      <c r="C2" s="51"/>
      <c r="D2" s="19"/>
      <c r="E2" s="19"/>
      <c r="F2" s="19"/>
      <c r="G2" s="19"/>
      <c r="H2" s="51"/>
      <c r="I2" s="51"/>
      <c r="J2" s="51"/>
      <c r="K2" s="51"/>
      <c r="L2" s="70"/>
      <c r="M2" s="51"/>
      <c r="N2" s="51"/>
      <c r="O2" s="51"/>
      <c r="P2" s="19"/>
      <c r="Q2" s="70"/>
      <c r="R2" s="51"/>
    </row>
    <row r="3" ht="18.75" customHeight="1" spans="1:18">
      <c r="A3" s="33" t="s">
        <v>1</v>
      </c>
      <c r="B3" s="34"/>
      <c r="C3" s="34"/>
      <c r="D3" s="52"/>
      <c r="E3" s="52"/>
      <c r="F3" s="52"/>
      <c r="G3" s="52"/>
      <c r="H3" s="34"/>
      <c r="I3" s="34"/>
      <c r="J3" s="34"/>
      <c r="K3" s="34"/>
      <c r="L3" s="69"/>
      <c r="M3" s="36"/>
      <c r="N3" s="36"/>
      <c r="O3" s="36"/>
      <c r="P3" s="46"/>
      <c r="Q3" s="78"/>
      <c r="R3" s="79" t="s">
        <v>124</v>
      </c>
    </row>
    <row r="4" ht="15.75" customHeight="1" spans="1:18">
      <c r="A4" s="8" t="s">
        <v>275</v>
      </c>
      <c r="B4" s="53" t="s">
        <v>294</v>
      </c>
      <c r="C4" s="53" t="s">
        <v>295</v>
      </c>
      <c r="D4" s="54" t="s">
        <v>296</v>
      </c>
      <c r="E4" s="54" t="s">
        <v>297</v>
      </c>
      <c r="F4" s="54" t="s">
        <v>298</v>
      </c>
      <c r="G4" s="54" t="s">
        <v>299</v>
      </c>
      <c r="H4" s="10" t="s">
        <v>140</v>
      </c>
      <c r="I4" s="10"/>
      <c r="J4" s="10"/>
      <c r="K4" s="10"/>
      <c r="L4" s="71"/>
      <c r="M4" s="10"/>
      <c r="N4" s="10"/>
      <c r="O4" s="10"/>
      <c r="P4" s="72"/>
      <c r="Q4" s="71"/>
      <c r="R4" s="11"/>
    </row>
    <row r="5" ht="17.25" customHeight="1" spans="1:18">
      <c r="A5" s="55"/>
      <c r="B5" s="56"/>
      <c r="C5" s="56"/>
      <c r="D5" s="57"/>
      <c r="E5" s="57"/>
      <c r="F5" s="57"/>
      <c r="G5" s="57"/>
      <c r="H5" s="56" t="s">
        <v>34</v>
      </c>
      <c r="I5" s="56" t="s">
        <v>37</v>
      </c>
      <c r="J5" s="56" t="s">
        <v>281</v>
      </c>
      <c r="K5" s="56" t="s">
        <v>282</v>
      </c>
      <c r="L5" s="57" t="s">
        <v>283</v>
      </c>
      <c r="M5" s="73" t="s">
        <v>300</v>
      </c>
      <c r="N5" s="73"/>
      <c r="O5" s="73"/>
      <c r="P5" s="74"/>
      <c r="Q5" s="80"/>
      <c r="R5" s="58"/>
    </row>
    <row r="6" ht="54" customHeight="1" spans="1:18">
      <c r="A6" s="12"/>
      <c r="B6" s="58"/>
      <c r="C6" s="58"/>
      <c r="D6" s="59"/>
      <c r="E6" s="59"/>
      <c r="F6" s="59"/>
      <c r="G6" s="59"/>
      <c r="H6" s="58"/>
      <c r="I6" s="58" t="s">
        <v>36</v>
      </c>
      <c r="J6" s="58"/>
      <c r="K6" s="58"/>
      <c r="L6" s="59"/>
      <c r="M6" s="58" t="s">
        <v>36</v>
      </c>
      <c r="N6" s="58" t="s">
        <v>42</v>
      </c>
      <c r="O6" s="58" t="s">
        <v>149</v>
      </c>
      <c r="P6" s="75" t="s">
        <v>44</v>
      </c>
      <c r="Q6" s="59" t="s">
        <v>45</v>
      </c>
      <c r="R6" s="58" t="s">
        <v>46</v>
      </c>
    </row>
    <row r="7" ht="15" customHeight="1" spans="1:18">
      <c r="A7" s="12">
        <v>1</v>
      </c>
      <c r="B7" s="58">
        <v>2</v>
      </c>
      <c r="C7" s="58">
        <v>3</v>
      </c>
      <c r="D7" s="60"/>
      <c r="E7" s="60"/>
      <c r="F7" s="60"/>
      <c r="G7" s="60"/>
      <c r="H7" s="59">
        <v>4</v>
      </c>
      <c r="I7" s="59">
        <v>5</v>
      </c>
      <c r="J7" s="59">
        <v>6</v>
      </c>
      <c r="K7" s="59">
        <v>7</v>
      </c>
      <c r="L7" s="59">
        <v>8</v>
      </c>
      <c r="M7" s="59">
        <v>9</v>
      </c>
      <c r="N7" s="59">
        <v>10</v>
      </c>
      <c r="O7" s="59">
        <v>11</v>
      </c>
      <c r="P7" s="59">
        <v>12</v>
      </c>
      <c r="Q7" s="59">
        <v>13</v>
      </c>
      <c r="R7" s="59">
        <v>14</v>
      </c>
    </row>
    <row r="8" ht="21" customHeight="1" spans="1:18">
      <c r="A8" s="61" t="s">
        <v>151</v>
      </c>
      <c r="B8" s="62"/>
      <c r="C8" s="62"/>
      <c r="D8" s="63"/>
      <c r="E8" s="63"/>
      <c r="F8" s="63"/>
      <c r="G8" s="63"/>
      <c r="H8" s="63" t="s">
        <v>151</v>
      </c>
      <c r="I8" s="63" t="s">
        <v>151</v>
      </c>
      <c r="J8" s="63" t="s">
        <v>151</v>
      </c>
      <c r="K8" s="63" t="s">
        <v>151</v>
      </c>
      <c r="L8" s="63" t="s">
        <v>151</v>
      </c>
      <c r="M8" s="63" t="s">
        <v>151</v>
      </c>
      <c r="N8" s="63" t="s">
        <v>151</v>
      </c>
      <c r="O8" s="63" t="s">
        <v>151</v>
      </c>
      <c r="P8" s="17" t="s">
        <v>151</v>
      </c>
      <c r="Q8" s="63" t="s">
        <v>151</v>
      </c>
      <c r="R8" s="63" t="s">
        <v>151</v>
      </c>
    </row>
    <row r="9" ht="49.5" customHeight="1" spans="1:18">
      <c r="A9" s="61" t="s">
        <v>151</v>
      </c>
      <c r="B9" s="62" t="s">
        <v>151</v>
      </c>
      <c r="C9" s="62" t="s">
        <v>151</v>
      </c>
      <c r="D9" s="64" t="s">
        <v>151</v>
      </c>
      <c r="E9" s="64" t="s">
        <v>151</v>
      </c>
      <c r="F9" s="64" t="s">
        <v>151</v>
      </c>
      <c r="G9" s="64" t="s">
        <v>151</v>
      </c>
      <c r="H9" s="65" t="s">
        <v>151</v>
      </c>
      <c r="I9" s="65" t="s">
        <v>151</v>
      </c>
      <c r="J9" s="65" t="s">
        <v>151</v>
      </c>
      <c r="K9" s="65" t="s">
        <v>151</v>
      </c>
      <c r="L9" s="63" t="s">
        <v>151</v>
      </c>
      <c r="M9" s="65" t="s">
        <v>151</v>
      </c>
      <c r="N9" s="65" t="s">
        <v>151</v>
      </c>
      <c r="O9" s="65" t="s">
        <v>151</v>
      </c>
      <c r="P9" s="17" t="s">
        <v>151</v>
      </c>
      <c r="Q9" s="63" t="s">
        <v>151</v>
      </c>
      <c r="R9" s="65" t="s">
        <v>151</v>
      </c>
    </row>
    <row r="10" ht="21" customHeight="1" spans="1:18">
      <c r="A10" s="66" t="s">
        <v>98</v>
      </c>
      <c r="B10" s="67"/>
      <c r="C10" s="68"/>
      <c r="D10" s="63"/>
      <c r="E10" s="63"/>
      <c r="F10" s="63"/>
      <c r="G10" s="63"/>
      <c r="H10" s="63" t="s">
        <v>151</v>
      </c>
      <c r="I10" s="63" t="s">
        <v>151</v>
      </c>
      <c r="J10" s="63" t="s">
        <v>151</v>
      </c>
      <c r="K10" s="63" t="s">
        <v>151</v>
      </c>
      <c r="L10" s="63" t="s">
        <v>151</v>
      </c>
      <c r="M10" s="63" t="s">
        <v>151</v>
      </c>
      <c r="N10" s="63" t="s">
        <v>151</v>
      </c>
      <c r="O10" s="63" t="s">
        <v>151</v>
      </c>
      <c r="P10" s="17" t="s">
        <v>151</v>
      </c>
      <c r="Q10" s="63" t="s">
        <v>151</v>
      </c>
      <c r="R10" s="63" t="s">
        <v>151</v>
      </c>
    </row>
    <row r="11" customHeight="1" spans="2:2">
      <c r="B11" s="30" t="s">
        <v>301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14" sqref="A14"/>
    </sheetView>
  </sheetViews>
  <sheetFormatPr defaultColWidth="9.14285714285714" defaultRowHeight="14.25" customHeight="1"/>
  <cols>
    <col min="1" max="1" width="37.7142857142857" style="30" customWidth="1"/>
    <col min="2" max="4" width="13.4285714285714" style="30" customWidth="1"/>
    <col min="5" max="12" width="10.2857142857143" style="30" customWidth="1"/>
    <col min="13" max="16384" width="9.14285714285714" style="2" customWidth="1"/>
  </cols>
  <sheetData>
    <row r="1" ht="13.5" customHeight="1" spans="1:12">
      <c r="A1" s="31"/>
      <c r="B1" s="31"/>
      <c r="C1" s="31"/>
      <c r="D1" s="32"/>
      <c r="L1" s="29"/>
    </row>
    <row r="2" ht="27.75" customHeight="1" spans="1:12">
      <c r="A2" s="4" t="s">
        <v>302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3" t="s">
        <v>1</v>
      </c>
      <c r="B3" s="34"/>
      <c r="C3" s="34"/>
      <c r="D3" s="35"/>
      <c r="E3" s="36"/>
      <c r="F3" s="36"/>
      <c r="G3" s="36"/>
      <c r="H3" s="36"/>
      <c r="I3" s="36"/>
      <c r="L3" s="46" t="s">
        <v>124</v>
      </c>
    </row>
    <row r="4" ht="19.5" customHeight="1" spans="1:12">
      <c r="A4" s="37" t="s">
        <v>303</v>
      </c>
      <c r="B4" s="38" t="s">
        <v>140</v>
      </c>
      <c r="C4" s="39"/>
      <c r="D4" s="39"/>
      <c r="E4" s="38" t="s">
        <v>304</v>
      </c>
      <c r="F4" s="39"/>
      <c r="G4" s="39"/>
      <c r="H4" s="39"/>
      <c r="I4" s="39"/>
      <c r="J4" s="39"/>
      <c r="K4" s="39"/>
      <c r="L4" s="47"/>
    </row>
    <row r="5" ht="40.5" customHeight="1" spans="1:12">
      <c r="A5" s="40"/>
      <c r="B5" s="41" t="s">
        <v>34</v>
      </c>
      <c r="C5" s="8" t="s">
        <v>37</v>
      </c>
      <c r="D5" s="42" t="s">
        <v>305</v>
      </c>
      <c r="E5" s="43" t="s">
        <v>306</v>
      </c>
      <c r="F5" s="43" t="s">
        <v>306</v>
      </c>
      <c r="G5" s="43" t="s">
        <v>306</v>
      </c>
      <c r="H5" s="43" t="s">
        <v>306</v>
      </c>
      <c r="I5" s="43" t="s">
        <v>306</v>
      </c>
      <c r="J5" s="43" t="s">
        <v>306</v>
      </c>
      <c r="K5" s="43" t="s">
        <v>306</v>
      </c>
      <c r="L5" s="43" t="s">
        <v>306</v>
      </c>
    </row>
    <row r="6" ht="19.5" customHeight="1" spans="1:12">
      <c r="A6" s="43">
        <v>1</v>
      </c>
      <c r="B6" s="43">
        <v>2</v>
      </c>
      <c r="C6" s="43">
        <v>3</v>
      </c>
      <c r="D6" s="44">
        <v>4</v>
      </c>
      <c r="E6" s="43">
        <v>5</v>
      </c>
      <c r="F6" s="43">
        <v>6</v>
      </c>
      <c r="G6" s="43">
        <v>7</v>
      </c>
      <c r="H6" s="44">
        <v>8</v>
      </c>
      <c r="I6" s="43">
        <v>9</v>
      </c>
      <c r="J6" s="43">
        <v>10</v>
      </c>
      <c r="K6" s="43">
        <v>11</v>
      </c>
      <c r="L6" s="48">
        <v>12</v>
      </c>
    </row>
    <row r="7" ht="19.5" customHeight="1" spans="1:12">
      <c r="A7" s="23" t="s">
        <v>151</v>
      </c>
      <c r="B7" s="17" t="s">
        <v>151</v>
      </c>
      <c r="C7" s="17" t="s">
        <v>151</v>
      </c>
      <c r="D7" s="45" t="s">
        <v>151</v>
      </c>
      <c r="E7" s="17"/>
      <c r="F7" s="17"/>
      <c r="G7" s="17"/>
      <c r="H7" s="17"/>
      <c r="I7" s="17"/>
      <c r="J7" s="17"/>
      <c r="K7" s="17"/>
      <c r="L7" s="17"/>
    </row>
    <row r="8" ht="19.5" customHeight="1" spans="1:12">
      <c r="A8" s="25"/>
      <c r="B8" s="17" t="s">
        <v>151</v>
      </c>
      <c r="C8" s="17" t="s">
        <v>151</v>
      </c>
      <c r="D8" s="45" t="s">
        <v>151</v>
      </c>
      <c r="E8" s="17"/>
      <c r="F8" s="17"/>
      <c r="G8" s="17"/>
      <c r="H8" s="17"/>
      <c r="I8" s="17"/>
      <c r="J8" s="17"/>
      <c r="K8" s="17"/>
      <c r="L8" s="17"/>
    </row>
    <row r="9" customHeight="1" spans="1:1">
      <c r="A9" s="30" t="s">
        <v>307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B13" sqref="B13"/>
    </sheetView>
  </sheetViews>
  <sheetFormatPr defaultColWidth="9.14285714285714" defaultRowHeight="12" customHeight="1" outlineLevelRow="7"/>
  <cols>
    <col min="1" max="1" width="34.2857142857143" style="1" customWidth="1"/>
    <col min="2" max="2" width="14.2857142857143" style="2" customWidth="1"/>
    <col min="3" max="3" width="50.1428571428571" style="1" customWidth="1"/>
    <col min="4" max="4" width="15" style="1" customWidth="1"/>
    <col min="5" max="5" width="14.5714285714286" style="1" customWidth="1"/>
    <col min="6" max="6" width="23.5714285714286" style="1" customWidth="1"/>
    <col min="7" max="7" width="11.2857142857143" style="2" customWidth="1"/>
    <col min="8" max="8" width="18.7142857142857" style="1" customWidth="1"/>
    <col min="9" max="9" width="15.5714285714286" style="2" customWidth="1"/>
    <col min="10" max="10" width="18.8571428571429" style="2" customWidth="1"/>
    <col min="11" max="11" width="68.4285714285714" style="1" customWidth="1"/>
    <col min="12" max="16384" width="9.14285714285714" style="2" customWidth="1"/>
  </cols>
  <sheetData>
    <row r="1" customHeight="1" spans="11:11">
      <c r="K1" s="29"/>
    </row>
    <row r="2" ht="28.5" customHeight="1" spans="1:11">
      <c r="A2" s="18" t="s">
        <v>308</v>
      </c>
      <c r="B2" s="19"/>
      <c r="C2" s="5"/>
      <c r="D2" s="5"/>
      <c r="E2" s="5"/>
      <c r="F2" s="5"/>
      <c r="G2" s="19"/>
      <c r="H2" s="5"/>
      <c r="I2" s="19"/>
      <c r="J2" s="19"/>
      <c r="K2" s="5"/>
    </row>
    <row r="3" ht="17.25" customHeight="1" spans="1:2">
      <c r="A3" s="20" t="s">
        <v>1</v>
      </c>
      <c r="B3" s="21"/>
    </row>
    <row r="4" ht="44.25" customHeight="1" spans="1:11">
      <c r="A4" s="13" t="s">
        <v>213</v>
      </c>
      <c r="B4" s="22" t="s">
        <v>134</v>
      </c>
      <c r="C4" s="13" t="s">
        <v>214</v>
      </c>
      <c r="D4" s="13" t="s">
        <v>215</v>
      </c>
      <c r="E4" s="13" t="s">
        <v>216</v>
      </c>
      <c r="F4" s="13" t="s">
        <v>217</v>
      </c>
      <c r="G4" s="22" t="s">
        <v>218</v>
      </c>
      <c r="H4" s="13" t="s">
        <v>219</v>
      </c>
      <c r="I4" s="22" t="s">
        <v>220</v>
      </c>
      <c r="J4" s="22" t="s">
        <v>221</v>
      </c>
      <c r="K4" s="13" t="s">
        <v>222</v>
      </c>
    </row>
    <row r="5" ht="14.25" customHeight="1" spans="1:11">
      <c r="A5" s="13">
        <v>1</v>
      </c>
      <c r="B5" s="22">
        <v>2</v>
      </c>
      <c r="C5" s="13">
        <v>3</v>
      </c>
      <c r="D5" s="13">
        <v>4</v>
      </c>
      <c r="E5" s="13">
        <v>5</v>
      </c>
      <c r="F5" s="13">
        <v>6</v>
      </c>
      <c r="G5" s="22">
        <v>7</v>
      </c>
      <c r="H5" s="13">
        <v>8</v>
      </c>
      <c r="I5" s="22">
        <v>9</v>
      </c>
      <c r="J5" s="22">
        <v>10</v>
      </c>
      <c r="K5" s="13">
        <v>11</v>
      </c>
    </row>
    <row r="6" ht="42" customHeight="1" spans="1:11">
      <c r="A6" s="23" t="s">
        <v>151</v>
      </c>
      <c r="B6" s="24"/>
      <c r="C6" s="25"/>
      <c r="D6" s="25"/>
      <c r="E6" s="25"/>
      <c r="F6" s="26"/>
      <c r="G6" s="27"/>
      <c r="H6" s="26"/>
      <c r="I6" s="27"/>
      <c r="J6" s="27"/>
      <c r="K6" s="26"/>
    </row>
    <row r="7" ht="54" customHeight="1" spans="1:11">
      <c r="A7" s="28" t="s">
        <v>151</v>
      </c>
      <c r="B7" s="28" t="s">
        <v>151</v>
      </c>
      <c r="C7" s="28" t="s">
        <v>151</v>
      </c>
      <c r="D7" s="28" t="s">
        <v>151</v>
      </c>
      <c r="E7" s="28" t="s">
        <v>151</v>
      </c>
      <c r="F7" s="23" t="s">
        <v>151</v>
      </c>
      <c r="G7" s="28" t="s">
        <v>151</v>
      </c>
      <c r="H7" s="23" t="s">
        <v>151</v>
      </c>
      <c r="I7" s="28" t="s">
        <v>151</v>
      </c>
      <c r="J7" s="28" t="s">
        <v>151</v>
      </c>
      <c r="K7" s="23" t="s">
        <v>151</v>
      </c>
    </row>
    <row r="8" customHeight="1" spans="1:1">
      <c r="A8" s="1" t="s">
        <v>307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5"/>
  <sheetViews>
    <sheetView workbookViewId="0">
      <selection activeCell="E11" sqref="E11"/>
    </sheetView>
  </sheetViews>
  <sheetFormatPr defaultColWidth="9.14285714285714" defaultRowHeight="12" customHeight="1" outlineLevelCol="7"/>
  <cols>
    <col min="1" max="1" width="42.2857142857143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309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271</v>
      </c>
      <c r="B4" s="8" t="s">
        <v>310</v>
      </c>
      <c r="C4" s="8" t="s">
        <v>311</v>
      </c>
      <c r="D4" s="8" t="s">
        <v>312</v>
      </c>
      <c r="E4" s="8" t="s">
        <v>313</v>
      </c>
      <c r="F4" s="9" t="s">
        <v>314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279</v>
      </c>
      <c r="G5" s="13" t="s">
        <v>315</v>
      </c>
      <c r="H5" s="13" t="s">
        <v>316</v>
      </c>
    </row>
    <row r="6" ht="21" customHeight="1" spans="1:8">
      <c r="A6" s="13" t="s">
        <v>48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25" customHeight="1" spans="1:8">
      <c r="A7" s="13" t="s">
        <v>48</v>
      </c>
      <c r="B7" s="13" t="s">
        <v>285</v>
      </c>
      <c r="C7" s="13" t="s">
        <v>317</v>
      </c>
      <c r="D7" s="13" t="s">
        <v>318</v>
      </c>
      <c r="E7" s="13" t="s">
        <v>286</v>
      </c>
      <c r="F7" s="13">
        <v>2</v>
      </c>
      <c r="G7" s="13">
        <v>5000</v>
      </c>
      <c r="H7" s="13">
        <v>10000</v>
      </c>
    </row>
    <row r="8" ht="25" customHeight="1" spans="1:8">
      <c r="A8" s="13" t="s">
        <v>48</v>
      </c>
      <c r="B8" s="13" t="s">
        <v>285</v>
      </c>
      <c r="C8" s="13" t="s">
        <v>319</v>
      </c>
      <c r="D8" s="13" t="s">
        <v>320</v>
      </c>
      <c r="E8" s="13" t="s">
        <v>286</v>
      </c>
      <c r="F8" s="13">
        <v>1</v>
      </c>
      <c r="G8" s="13">
        <v>980</v>
      </c>
      <c r="H8" s="13">
        <f t="shared" ref="H8:H14" si="0">F8*G8</f>
        <v>980</v>
      </c>
    </row>
    <row r="9" ht="26" customHeight="1" spans="1:8">
      <c r="A9" s="13" t="s">
        <v>48</v>
      </c>
      <c r="B9" s="13" t="s">
        <v>285</v>
      </c>
      <c r="C9" s="13" t="s">
        <v>321</v>
      </c>
      <c r="D9" s="13" t="s">
        <v>322</v>
      </c>
      <c r="E9" s="13" t="s">
        <v>286</v>
      </c>
      <c r="F9" s="13">
        <v>1</v>
      </c>
      <c r="G9" s="13">
        <v>4300</v>
      </c>
      <c r="H9" s="13">
        <f t="shared" si="0"/>
        <v>4300</v>
      </c>
    </row>
    <row r="10" ht="26" customHeight="1" spans="1:8">
      <c r="A10" s="13" t="s">
        <v>48</v>
      </c>
      <c r="B10" s="13" t="s">
        <v>285</v>
      </c>
      <c r="C10" s="13" t="s">
        <v>323</v>
      </c>
      <c r="D10" s="13" t="s">
        <v>324</v>
      </c>
      <c r="E10" s="13" t="s">
        <v>286</v>
      </c>
      <c r="F10" s="13">
        <v>1</v>
      </c>
      <c r="G10" s="13">
        <v>12000</v>
      </c>
      <c r="H10" s="13">
        <f t="shared" si="0"/>
        <v>12000</v>
      </c>
    </row>
    <row r="11" ht="26" customHeight="1" spans="1:8">
      <c r="A11" s="13" t="s">
        <v>48</v>
      </c>
      <c r="B11" s="13" t="s">
        <v>285</v>
      </c>
      <c r="C11" s="13" t="s">
        <v>325</v>
      </c>
      <c r="D11" s="13" t="s">
        <v>326</v>
      </c>
      <c r="E11" s="13" t="s">
        <v>286</v>
      </c>
      <c r="F11" s="13">
        <v>1</v>
      </c>
      <c r="G11" s="13">
        <v>2680</v>
      </c>
      <c r="H11" s="13">
        <f t="shared" si="0"/>
        <v>2680</v>
      </c>
    </row>
    <row r="12" ht="26" customHeight="1" spans="1:8">
      <c r="A12" s="13" t="s">
        <v>48</v>
      </c>
      <c r="B12" s="13" t="s">
        <v>288</v>
      </c>
      <c r="C12" s="13" t="s">
        <v>327</v>
      </c>
      <c r="D12" s="13" t="s">
        <v>328</v>
      </c>
      <c r="E12" s="13" t="s">
        <v>329</v>
      </c>
      <c r="F12" s="13">
        <v>2</v>
      </c>
      <c r="G12" s="13">
        <v>1000</v>
      </c>
      <c r="H12" s="13">
        <f t="shared" si="0"/>
        <v>2000</v>
      </c>
    </row>
    <row r="13" ht="26" customHeight="1" spans="1:8">
      <c r="A13" s="13" t="s">
        <v>48</v>
      </c>
      <c r="B13" s="13" t="s">
        <v>288</v>
      </c>
      <c r="C13" s="13" t="s">
        <v>330</v>
      </c>
      <c r="D13" s="13" t="s">
        <v>331</v>
      </c>
      <c r="E13" s="13" t="s">
        <v>329</v>
      </c>
      <c r="F13" s="13">
        <v>2</v>
      </c>
      <c r="G13" s="13">
        <v>1100</v>
      </c>
      <c r="H13" s="13">
        <f t="shared" si="0"/>
        <v>2200</v>
      </c>
    </row>
    <row r="14" ht="26" customHeight="1" spans="1:8">
      <c r="A14" s="13" t="s">
        <v>48</v>
      </c>
      <c r="B14" s="13" t="s">
        <v>288</v>
      </c>
      <c r="C14" s="13" t="s">
        <v>332</v>
      </c>
      <c r="D14" s="13" t="s">
        <v>333</v>
      </c>
      <c r="E14" s="13" t="s">
        <v>334</v>
      </c>
      <c r="F14" s="13">
        <v>3</v>
      </c>
      <c r="G14" s="13">
        <v>600</v>
      </c>
      <c r="H14" s="13">
        <f t="shared" si="0"/>
        <v>1800</v>
      </c>
    </row>
    <row r="15" ht="24" customHeight="1" spans="1:8">
      <c r="A15" s="14" t="s">
        <v>34</v>
      </c>
      <c r="B15" s="15"/>
      <c r="C15" s="15"/>
      <c r="D15" s="15"/>
      <c r="E15" s="15"/>
      <c r="F15" s="16" t="s">
        <v>151</v>
      </c>
      <c r="G15" s="17"/>
      <c r="H15" s="13">
        <f>SUM(H7:H14)</f>
        <v>35960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D35" sqref="D35"/>
    </sheetView>
  </sheetViews>
  <sheetFormatPr defaultColWidth="8" defaultRowHeight="14.25" customHeight="1"/>
  <cols>
    <col min="1" max="1" width="21.1428571428571" style="30" customWidth="1"/>
    <col min="2" max="2" width="33.5714285714286" style="30" customWidth="1"/>
    <col min="3" max="8" width="12.5714285714286" style="30" customWidth="1"/>
    <col min="9" max="9" width="11.7142857142857" style="2" customWidth="1"/>
    <col min="10" max="14" width="12.5714285714286" style="30" customWidth="1"/>
    <col min="15" max="15" width="8" style="2" customWidth="1"/>
    <col min="16" max="16" width="9.57142857142857" style="2" customWidth="1"/>
    <col min="17" max="17" width="9.71428571428571" style="2" customWidth="1"/>
    <col min="18" max="18" width="10.5714285714286" style="2" customWidth="1"/>
    <col min="19" max="20" width="10.1428571428571" style="30" customWidth="1"/>
    <col min="21" max="16384" width="8" style="2" customWidth="1"/>
  </cols>
  <sheetData>
    <row r="1" customHeight="1" spans="1:20">
      <c r="A1" s="31"/>
      <c r="B1" s="31"/>
      <c r="C1" s="31"/>
      <c r="D1" s="31"/>
      <c r="E1" s="31"/>
      <c r="F1" s="31"/>
      <c r="G1" s="31"/>
      <c r="H1" s="31"/>
      <c r="I1" s="50"/>
      <c r="J1" s="31"/>
      <c r="K1" s="31"/>
      <c r="L1" s="31"/>
      <c r="M1" s="31"/>
      <c r="N1" s="31"/>
      <c r="O1" s="50"/>
      <c r="P1" s="50"/>
      <c r="Q1" s="50"/>
      <c r="R1" s="50"/>
      <c r="S1" s="78"/>
      <c r="T1" s="215" t="s">
        <v>29</v>
      </c>
    </row>
    <row r="2" ht="36" customHeight="1" spans="1:20">
      <c r="A2" s="193" t="s">
        <v>30</v>
      </c>
      <c r="B2" s="5"/>
      <c r="C2" s="5"/>
      <c r="D2" s="5"/>
      <c r="E2" s="5"/>
      <c r="F2" s="5"/>
      <c r="G2" s="5"/>
      <c r="H2" s="5"/>
      <c r="I2" s="19"/>
      <c r="J2" s="5"/>
      <c r="K2" s="5"/>
      <c r="L2" s="5"/>
      <c r="M2" s="5"/>
      <c r="N2" s="5"/>
      <c r="O2" s="19"/>
      <c r="P2" s="19"/>
      <c r="Q2" s="19"/>
      <c r="R2" s="19"/>
      <c r="S2" s="5"/>
      <c r="T2" s="19"/>
    </row>
    <row r="3" ht="20.25" customHeight="1" spans="1:20">
      <c r="A3" s="6" t="s">
        <v>1</v>
      </c>
      <c r="B3" s="81"/>
      <c r="C3" s="81"/>
      <c r="D3" s="81"/>
      <c r="E3" s="81"/>
      <c r="F3" s="81"/>
      <c r="G3" s="81"/>
      <c r="H3" s="81"/>
      <c r="I3" s="52"/>
      <c r="J3" s="81"/>
      <c r="K3" s="81"/>
      <c r="L3" s="81"/>
      <c r="M3" s="81"/>
      <c r="N3" s="81"/>
      <c r="O3" s="52"/>
      <c r="P3" s="52"/>
      <c r="Q3" s="52"/>
      <c r="R3" s="52"/>
      <c r="S3" s="78" t="s">
        <v>2</v>
      </c>
      <c r="T3" s="216" t="s">
        <v>31</v>
      </c>
    </row>
    <row r="4" ht="18.75" customHeight="1" spans="1:20">
      <c r="A4" s="194" t="s">
        <v>32</v>
      </c>
      <c r="B4" s="195" t="s">
        <v>33</v>
      </c>
      <c r="C4" s="195" t="s">
        <v>34</v>
      </c>
      <c r="D4" s="196" t="s">
        <v>35</v>
      </c>
      <c r="E4" s="197"/>
      <c r="F4" s="197"/>
      <c r="G4" s="197"/>
      <c r="H4" s="197"/>
      <c r="I4" s="106"/>
      <c r="J4" s="197"/>
      <c r="K4" s="197"/>
      <c r="L4" s="197"/>
      <c r="M4" s="197"/>
      <c r="N4" s="207"/>
      <c r="O4" s="196" t="s">
        <v>24</v>
      </c>
      <c r="P4" s="196"/>
      <c r="Q4" s="196"/>
      <c r="R4" s="196"/>
      <c r="S4" s="197"/>
      <c r="T4" s="217"/>
    </row>
    <row r="5" ht="24.75" customHeight="1" spans="1:20">
      <c r="A5" s="198"/>
      <c r="B5" s="199"/>
      <c r="C5" s="199"/>
      <c r="D5" s="199" t="s">
        <v>36</v>
      </c>
      <c r="E5" s="199" t="s">
        <v>37</v>
      </c>
      <c r="F5" s="199" t="s">
        <v>38</v>
      </c>
      <c r="G5" s="199" t="s">
        <v>39</v>
      </c>
      <c r="H5" s="199" t="s">
        <v>40</v>
      </c>
      <c r="I5" s="208" t="s">
        <v>41</v>
      </c>
      <c r="J5" s="209"/>
      <c r="K5" s="209"/>
      <c r="L5" s="209"/>
      <c r="M5" s="209"/>
      <c r="N5" s="210"/>
      <c r="O5" s="211" t="s">
        <v>36</v>
      </c>
      <c r="P5" s="211" t="s">
        <v>37</v>
      </c>
      <c r="Q5" s="194" t="s">
        <v>38</v>
      </c>
      <c r="R5" s="195" t="s">
        <v>39</v>
      </c>
      <c r="S5" s="218" t="s">
        <v>40</v>
      </c>
      <c r="T5" s="195" t="s">
        <v>41</v>
      </c>
    </row>
    <row r="6" ht="24.75" customHeight="1" spans="1:20">
      <c r="A6" s="200"/>
      <c r="B6" s="201"/>
      <c r="C6" s="201"/>
      <c r="D6" s="201"/>
      <c r="E6" s="201"/>
      <c r="F6" s="201"/>
      <c r="G6" s="201"/>
      <c r="H6" s="201"/>
      <c r="I6" s="212" t="s">
        <v>36</v>
      </c>
      <c r="J6" s="213" t="s">
        <v>42</v>
      </c>
      <c r="K6" s="213" t="s">
        <v>43</v>
      </c>
      <c r="L6" s="213" t="s">
        <v>44</v>
      </c>
      <c r="M6" s="213" t="s">
        <v>45</v>
      </c>
      <c r="N6" s="213" t="s">
        <v>46</v>
      </c>
      <c r="O6" s="214"/>
      <c r="P6" s="214"/>
      <c r="Q6" s="219"/>
      <c r="R6" s="214"/>
      <c r="S6" s="201"/>
      <c r="T6" s="201"/>
    </row>
    <row r="7" ht="16.5" customHeight="1" spans="1:20">
      <c r="A7" s="202">
        <v>1</v>
      </c>
      <c r="B7" s="118">
        <v>2</v>
      </c>
      <c r="C7" s="118">
        <v>3</v>
      </c>
      <c r="D7" s="118">
        <v>4</v>
      </c>
      <c r="E7" s="203">
        <v>5</v>
      </c>
      <c r="F7" s="204">
        <v>6</v>
      </c>
      <c r="G7" s="204">
        <v>7</v>
      </c>
      <c r="H7" s="203">
        <v>8</v>
      </c>
      <c r="I7" s="203">
        <v>9</v>
      </c>
      <c r="J7" s="204">
        <v>10</v>
      </c>
      <c r="K7" s="204">
        <v>11</v>
      </c>
      <c r="L7" s="203">
        <v>12</v>
      </c>
      <c r="M7" s="203">
        <v>13</v>
      </c>
      <c r="N7" s="204">
        <v>14</v>
      </c>
      <c r="O7" s="204">
        <v>15</v>
      </c>
      <c r="P7" s="203">
        <v>16</v>
      </c>
      <c r="Q7" s="220">
        <v>17</v>
      </c>
      <c r="R7" s="221">
        <v>18</v>
      </c>
      <c r="S7" s="221">
        <v>19</v>
      </c>
      <c r="T7" s="221">
        <v>20</v>
      </c>
    </row>
    <row r="8" ht="16.5" customHeight="1" spans="1:20">
      <c r="A8" s="23" t="s">
        <v>47</v>
      </c>
      <c r="B8" s="23" t="s">
        <v>48</v>
      </c>
      <c r="C8" s="131">
        <v>1261983.68</v>
      </c>
      <c r="D8" s="131">
        <v>1261983.68</v>
      </c>
      <c r="E8" s="87">
        <v>1261983.68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222"/>
      <c r="R8" s="63"/>
      <c r="S8" s="65"/>
      <c r="T8" s="63"/>
    </row>
    <row r="9" ht="16.5" customHeight="1" spans="1:20">
      <c r="A9" s="23" t="s">
        <v>49</v>
      </c>
      <c r="B9" s="23" t="s">
        <v>50</v>
      </c>
      <c r="C9" s="131">
        <v>1261983.68</v>
      </c>
      <c r="D9" s="131">
        <v>1261983.68</v>
      </c>
      <c r="E9" s="87">
        <v>1261983.68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222"/>
      <c r="R9" s="223"/>
      <c r="S9" s="121"/>
      <c r="T9" s="121"/>
    </row>
    <row r="10" ht="16.5" customHeight="1" spans="1:20">
      <c r="A10" s="205" t="s">
        <v>34</v>
      </c>
      <c r="B10" s="206"/>
      <c r="C10" s="87">
        <v>1261983.68</v>
      </c>
      <c r="D10" s="87">
        <v>1261983.68</v>
      </c>
      <c r="E10" s="87">
        <v>1261983.68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222"/>
      <c r="R10" s="63"/>
      <c r="S10" s="63"/>
      <c r="T10" s="6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5"/>
  <sheetViews>
    <sheetView workbookViewId="0">
      <selection activeCell="E27" sqref="E27"/>
    </sheetView>
  </sheetViews>
  <sheetFormatPr defaultColWidth="9.14285714285714" defaultRowHeight="14.25" customHeight="1"/>
  <cols>
    <col min="1" max="1" width="14.2857142857143" style="169" customWidth="1"/>
    <col min="2" max="2" width="37.7142857142857" style="169" customWidth="1"/>
    <col min="3" max="5" width="18.8571428571429" style="169" customWidth="1"/>
    <col min="6" max="6" width="21.2857142857143" style="169" customWidth="1"/>
    <col min="7" max="7" width="16.4285714285714" style="169" customWidth="1"/>
    <col min="8" max="8" width="13.5714285714286" style="169" customWidth="1"/>
    <col min="9" max="13" width="18.8571428571429" style="169" customWidth="1"/>
    <col min="14" max="16384" width="9.14285714285714" style="169" customWidth="1"/>
  </cols>
  <sheetData>
    <row r="1" ht="15.75" customHeight="1" spans="1:13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89"/>
    </row>
    <row r="2" ht="28.5" customHeight="1" spans="1:13">
      <c r="A2" s="171" t="s">
        <v>51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ht="15" customHeight="1" spans="1:13">
      <c r="A3" s="172" t="s">
        <v>1</v>
      </c>
      <c r="B3" s="173"/>
      <c r="C3" s="174"/>
      <c r="D3" s="174"/>
      <c r="E3" s="174"/>
      <c r="F3" s="175"/>
      <c r="G3" s="174"/>
      <c r="H3" s="175"/>
      <c r="I3" s="174"/>
      <c r="J3" s="174"/>
      <c r="K3" s="175"/>
      <c r="L3" s="175"/>
      <c r="M3" s="189" t="s">
        <v>2</v>
      </c>
    </row>
    <row r="4" ht="17.25" customHeight="1" spans="1:13">
      <c r="A4" s="176" t="s">
        <v>52</v>
      </c>
      <c r="B4" s="176" t="s">
        <v>53</v>
      </c>
      <c r="C4" s="177" t="s">
        <v>34</v>
      </c>
      <c r="D4" s="177" t="s">
        <v>54</v>
      </c>
      <c r="E4" s="177" t="s">
        <v>55</v>
      </c>
      <c r="F4" s="178" t="s">
        <v>38</v>
      </c>
      <c r="G4" s="176" t="s">
        <v>56</v>
      </c>
      <c r="H4" s="179" t="s">
        <v>41</v>
      </c>
      <c r="I4" s="190"/>
      <c r="J4" s="190"/>
      <c r="K4" s="190"/>
      <c r="L4" s="190"/>
      <c r="M4" s="191"/>
    </row>
    <row r="5" ht="26.25" customHeight="1" spans="1:13">
      <c r="A5" s="180"/>
      <c r="B5" s="180"/>
      <c r="C5" s="180"/>
      <c r="D5" s="180"/>
      <c r="E5" s="180"/>
      <c r="F5" s="180"/>
      <c r="G5" s="180"/>
      <c r="H5" s="181" t="s">
        <v>36</v>
      </c>
      <c r="I5" s="192" t="s">
        <v>57</v>
      </c>
      <c r="J5" s="192" t="s">
        <v>58</v>
      </c>
      <c r="K5" s="192" t="s">
        <v>59</v>
      </c>
      <c r="L5" s="192" t="s">
        <v>60</v>
      </c>
      <c r="M5" s="192" t="s">
        <v>61</v>
      </c>
    </row>
    <row r="6" ht="16.5" customHeight="1" spans="1:13">
      <c r="A6" s="181">
        <v>1</v>
      </c>
      <c r="B6" s="181">
        <v>2</v>
      </c>
      <c r="C6" s="181">
        <v>3</v>
      </c>
      <c r="D6" s="181">
        <v>4</v>
      </c>
      <c r="E6" s="182">
        <v>5</v>
      </c>
      <c r="F6" s="182">
        <v>6</v>
      </c>
      <c r="G6" s="183">
        <v>7</v>
      </c>
      <c r="H6" s="182">
        <v>8</v>
      </c>
      <c r="I6" s="182">
        <v>9</v>
      </c>
      <c r="J6" s="183">
        <v>10</v>
      </c>
      <c r="K6" s="182">
        <v>11</v>
      </c>
      <c r="L6" s="182">
        <v>12</v>
      </c>
      <c r="M6" s="183">
        <v>13</v>
      </c>
    </row>
    <row r="7" ht="20.25" customHeight="1" spans="1:13">
      <c r="A7" s="184" t="s">
        <v>62</v>
      </c>
      <c r="B7" s="184" t="s">
        <v>63</v>
      </c>
      <c r="C7" s="185">
        <v>111798.29</v>
      </c>
      <c r="D7" s="185">
        <v>111798.29</v>
      </c>
      <c r="E7" s="186"/>
      <c r="F7" s="186"/>
      <c r="G7" s="186"/>
      <c r="H7" s="185"/>
      <c r="I7" s="185"/>
      <c r="J7" s="185"/>
      <c r="K7" s="186"/>
      <c r="L7" s="185"/>
      <c r="M7" s="185"/>
    </row>
    <row r="8" s="169" customFormat="1" ht="20.25" customHeight="1" spans="1:13">
      <c r="A8" s="184" t="s">
        <v>64</v>
      </c>
      <c r="B8" s="184" t="s">
        <v>65</v>
      </c>
      <c r="C8" s="185">
        <v>101994.24</v>
      </c>
      <c r="D8" s="185">
        <v>101994.24</v>
      </c>
      <c r="E8" s="186"/>
      <c r="F8" s="186"/>
      <c r="G8" s="186"/>
      <c r="H8" s="185"/>
      <c r="I8" s="185"/>
      <c r="J8" s="185"/>
      <c r="K8" s="186"/>
      <c r="L8" s="185"/>
      <c r="M8" s="185"/>
    </row>
    <row r="9" ht="20.25" customHeight="1" spans="1:13">
      <c r="A9" s="184" t="s">
        <v>66</v>
      </c>
      <c r="B9" s="184" t="s">
        <v>67</v>
      </c>
      <c r="C9" s="185">
        <v>101994.24</v>
      </c>
      <c r="D9" s="185">
        <v>101994.24</v>
      </c>
      <c r="E9" s="186"/>
      <c r="F9" s="186"/>
      <c r="G9" s="186"/>
      <c r="H9" s="185"/>
      <c r="I9" s="185"/>
      <c r="J9" s="185"/>
      <c r="K9" s="186"/>
      <c r="L9" s="185"/>
      <c r="M9" s="185"/>
    </row>
    <row r="10" s="169" customFormat="1" ht="20.25" customHeight="1" spans="1:13">
      <c r="A10" s="184" t="s">
        <v>68</v>
      </c>
      <c r="B10" s="184" t="s">
        <v>69</v>
      </c>
      <c r="C10" s="185">
        <v>5341.8</v>
      </c>
      <c r="D10" s="185">
        <v>5341.8</v>
      </c>
      <c r="E10" s="186"/>
      <c r="F10" s="186"/>
      <c r="G10" s="186"/>
      <c r="H10" s="185"/>
      <c r="I10" s="185"/>
      <c r="J10" s="185"/>
      <c r="K10" s="186"/>
      <c r="L10" s="185"/>
      <c r="M10" s="185"/>
    </row>
    <row r="11" ht="20.25" customHeight="1" spans="1:13">
      <c r="A11" s="184" t="s">
        <v>70</v>
      </c>
      <c r="B11" s="184" t="s">
        <v>71</v>
      </c>
      <c r="C11" s="185">
        <v>5341.8</v>
      </c>
      <c r="D11" s="185">
        <v>5341.8</v>
      </c>
      <c r="E11" s="186"/>
      <c r="F11" s="186"/>
      <c r="G11" s="186"/>
      <c r="H11" s="185"/>
      <c r="I11" s="185"/>
      <c r="J11" s="185"/>
      <c r="K11" s="186"/>
      <c r="L11" s="185"/>
      <c r="M11" s="185"/>
    </row>
    <row r="12" s="169" customFormat="1" ht="20.25" customHeight="1" spans="1:13">
      <c r="A12" s="184" t="s">
        <v>72</v>
      </c>
      <c r="B12" s="184" t="s">
        <v>73</v>
      </c>
      <c r="C12" s="185">
        <v>4462.25</v>
      </c>
      <c r="D12" s="185">
        <v>4462.25</v>
      </c>
      <c r="E12" s="186"/>
      <c r="F12" s="186"/>
      <c r="G12" s="186"/>
      <c r="H12" s="185"/>
      <c r="I12" s="185"/>
      <c r="J12" s="185"/>
      <c r="K12" s="186"/>
      <c r="L12" s="185"/>
      <c r="M12" s="185"/>
    </row>
    <row r="13" ht="20.25" customHeight="1" spans="1:13">
      <c r="A13" s="184" t="s">
        <v>74</v>
      </c>
      <c r="B13" s="184" t="s">
        <v>75</v>
      </c>
      <c r="C13" s="185">
        <v>4462.25</v>
      </c>
      <c r="D13" s="185">
        <v>4462.25</v>
      </c>
      <c r="E13" s="186"/>
      <c r="F13" s="186"/>
      <c r="G13" s="186"/>
      <c r="H13" s="185"/>
      <c r="I13" s="185"/>
      <c r="J13" s="185"/>
      <c r="K13" s="186"/>
      <c r="L13" s="185"/>
      <c r="M13" s="185"/>
    </row>
    <row r="14" ht="20.25" customHeight="1" spans="1:13">
      <c r="A14" s="184" t="s">
        <v>76</v>
      </c>
      <c r="B14" s="184" t="s">
        <v>77</v>
      </c>
      <c r="C14" s="185">
        <v>85677.78</v>
      </c>
      <c r="D14" s="185">
        <v>85677.78</v>
      </c>
      <c r="E14" s="186"/>
      <c r="F14" s="186"/>
      <c r="G14" s="186"/>
      <c r="H14" s="185"/>
      <c r="I14" s="185"/>
      <c r="J14" s="185"/>
      <c r="K14" s="186"/>
      <c r="L14" s="185"/>
      <c r="M14" s="185"/>
    </row>
    <row r="15" ht="20.25" customHeight="1" spans="1:13">
      <c r="A15" s="184" t="s">
        <v>78</v>
      </c>
      <c r="B15" s="184" t="s">
        <v>79</v>
      </c>
      <c r="C15" s="185">
        <v>85677.78</v>
      </c>
      <c r="D15" s="185">
        <v>85677.78</v>
      </c>
      <c r="E15" s="186"/>
      <c r="F15" s="186"/>
      <c r="G15" s="186"/>
      <c r="H15" s="185"/>
      <c r="I15" s="185"/>
      <c r="J15" s="185"/>
      <c r="K15" s="186"/>
      <c r="L15" s="185"/>
      <c r="M15" s="185"/>
    </row>
    <row r="16" ht="20.25" customHeight="1" spans="1:13">
      <c r="A16" s="184" t="s">
        <v>80</v>
      </c>
      <c r="B16" s="184" t="s">
        <v>81</v>
      </c>
      <c r="C16" s="185">
        <v>70758.5</v>
      </c>
      <c r="D16" s="185">
        <v>70758.5</v>
      </c>
      <c r="E16" s="186"/>
      <c r="F16" s="186"/>
      <c r="G16" s="186"/>
      <c r="H16" s="185"/>
      <c r="I16" s="185"/>
      <c r="J16" s="185"/>
      <c r="K16" s="186"/>
      <c r="L16" s="185"/>
      <c r="M16" s="185"/>
    </row>
    <row r="17" ht="20.25" customHeight="1" spans="1:13">
      <c r="A17" s="184" t="s">
        <v>82</v>
      </c>
      <c r="B17" s="184" t="s">
        <v>83</v>
      </c>
      <c r="C17" s="185">
        <v>12749.28</v>
      </c>
      <c r="D17" s="185">
        <v>12749.28</v>
      </c>
      <c r="E17" s="186"/>
      <c r="F17" s="186"/>
      <c r="G17" s="186"/>
      <c r="H17" s="185"/>
      <c r="I17" s="185"/>
      <c r="J17" s="185"/>
      <c r="K17" s="186"/>
      <c r="L17" s="185"/>
      <c r="M17" s="185"/>
    </row>
    <row r="18" ht="20.25" customHeight="1" spans="1:13">
      <c r="A18" s="184" t="s">
        <v>84</v>
      </c>
      <c r="B18" s="184" t="s">
        <v>85</v>
      </c>
      <c r="C18" s="185">
        <v>2170</v>
      </c>
      <c r="D18" s="185">
        <v>2170</v>
      </c>
      <c r="E18" s="186"/>
      <c r="F18" s="186"/>
      <c r="G18" s="186"/>
      <c r="H18" s="185"/>
      <c r="I18" s="185"/>
      <c r="J18" s="185"/>
      <c r="K18" s="186"/>
      <c r="L18" s="185"/>
      <c r="M18" s="185"/>
    </row>
    <row r="19" ht="20.25" customHeight="1" spans="1:13">
      <c r="A19" s="184" t="s">
        <v>86</v>
      </c>
      <c r="B19" s="184" t="s">
        <v>87</v>
      </c>
      <c r="C19" s="185">
        <v>76495.68</v>
      </c>
      <c r="D19" s="185">
        <v>76495.68</v>
      </c>
      <c r="E19" s="186"/>
      <c r="F19" s="186"/>
      <c r="G19" s="186"/>
      <c r="H19" s="185"/>
      <c r="I19" s="185"/>
      <c r="J19" s="185"/>
      <c r="K19" s="186"/>
      <c r="L19" s="185"/>
      <c r="M19" s="185"/>
    </row>
    <row r="20" ht="20.25" customHeight="1" spans="1:13">
      <c r="A20" s="184" t="s">
        <v>88</v>
      </c>
      <c r="B20" s="184" t="s">
        <v>89</v>
      </c>
      <c r="C20" s="185">
        <v>76495.68</v>
      </c>
      <c r="D20" s="185">
        <v>76495.68</v>
      </c>
      <c r="E20" s="186"/>
      <c r="F20" s="186"/>
      <c r="G20" s="186"/>
      <c r="H20" s="185"/>
      <c r="I20" s="185"/>
      <c r="J20" s="185"/>
      <c r="K20" s="186"/>
      <c r="L20" s="185"/>
      <c r="M20" s="185"/>
    </row>
    <row r="21" s="169" customFormat="1" ht="20.25" customHeight="1" spans="1:13">
      <c r="A21" s="184" t="s">
        <v>90</v>
      </c>
      <c r="B21" s="184" t="s">
        <v>91</v>
      </c>
      <c r="C21" s="185">
        <v>76495.68</v>
      </c>
      <c r="D21" s="185">
        <v>76495.68</v>
      </c>
      <c r="E21" s="186"/>
      <c r="F21" s="186"/>
      <c r="G21" s="186"/>
      <c r="H21" s="185"/>
      <c r="I21" s="185"/>
      <c r="J21" s="185"/>
      <c r="K21" s="186"/>
      <c r="L21" s="185"/>
      <c r="M21" s="185"/>
    </row>
    <row r="22" ht="20.25" customHeight="1" spans="1:13">
      <c r="A22" s="184" t="s">
        <v>92</v>
      </c>
      <c r="B22" s="184" t="s">
        <v>93</v>
      </c>
      <c r="C22" s="185">
        <v>988011.93</v>
      </c>
      <c r="D22" s="185">
        <v>806411.93</v>
      </c>
      <c r="E22" s="186">
        <v>181600</v>
      </c>
      <c r="F22" s="186"/>
      <c r="G22" s="186"/>
      <c r="H22" s="185"/>
      <c r="I22" s="185"/>
      <c r="J22" s="185"/>
      <c r="K22" s="186"/>
      <c r="L22" s="185"/>
      <c r="M22" s="185"/>
    </row>
    <row r="23" ht="20.25" customHeight="1" spans="1:13">
      <c r="A23" s="184" t="s">
        <v>94</v>
      </c>
      <c r="B23" s="184" t="s">
        <v>95</v>
      </c>
      <c r="C23" s="185">
        <v>988011.93</v>
      </c>
      <c r="D23" s="185">
        <v>806411.93</v>
      </c>
      <c r="E23" s="186">
        <v>181600</v>
      </c>
      <c r="F23" s="186"/>
      <c r="G23" s="186"/>
      <c r="H23" s="185"/>
      <c r="I23" s="185"/>
      <c r="J23" s="185"/>
      <c r="K23" s="186"/>
      <c r="L23" s="185"/>
      <c r="M23" s="185"/>
    </row>
    <row r="24" s="169" customFormat="1" ht="20.25" customHeight="1" spans="1:13">
      <c r="A24" s="184" t="s">
        <v>96</v>
      </c>
      <c r="B24" s="184" t="s">
        <v>97</v>
      </c>
      <c r="C24" s="185">
        <v>988011.93</v>
      </c>
      <c r="D24" s="185">
        <v>806411.93</v>
      </c>
      <c r="E24" s="186">
        <v>181600</v>
      </c>
      <c r="F24" s="186"/>
      <c r="G24" s="186"/>
      <c r="H24" s="185"/>
      <c r="I24" s="185"/>
      <c r="J24" s="185"/>
      <c r="K24" s="186"/>
      <c r="L24" s="185"/>
      <c r="M24" s="185"/>
    </row>
    <row r="25" ht="17.25" customHeight="1" spans="1:13">
      <c r="A25" s="187" t="s">
        <v>98</v>
      </c>
      <c r="B25" s="188" t="s">
        <v>98</v>
      </c>
      <c r="C25" s="185">
        <v>1261983.68</v>
      </c>
      <c r="D25" s="185">
        <v>1080383.68</v>
      </c>
      <c r="E25" s="185">
        <v>181600</v>
      </c>
      <c r="F25" s="186"/>
      <c r="G25" s="185"/>
      <c r="H25" s="185"/>
      <c r="I25" s="185"/>
      <c r="J25" s="185"/>
      <c r="K25" s="185"/>
      <c r="L25" s="185"/>
      <c r="M25" s="185"/>
    </row>
  </sheetData>
  <mergeCells count="11">
    <mergeCell ref="A2:M2"/>
    <mergeCell ref="A3:J3"/>
    <mergeCell ref="H4:M4"/>
    <mergeCell ref="A25:B25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F18" sqref="F18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60"/>
      <c r="B1" s="160"/>
      <c r="C1" s="160"/>
      <c r="D1" s="3"/>
    </row>
    <row r="2" ht="31.5" customHeight="1" spans="1:4">
      <c r="A2" s="18" t="s">
        <v>99</v>
      </c>
      <c r="B2" s="161"/>
      <c r="C2" s="161"/>
      <c r="D2" s="161"/>
    </row>
    <row r="3" ht="17.25" customHeight="1" spans="1:4">
      <c r="A3" s="96" t="s">
        <v>1</v>
      </c>
      <c r="B3" s="162"/>
      <c r="C3" s="162"/>
      <c r="D3" s="88" t="s">
        <v>2</v>
      </c>
    </row>
    <row r="4" ht="19.5" customHeight="1" spans="1:4">
      <c r="A4" s="38" t="s">
        <v>3</v>
      </c>
      <c r="B4" s="47"/>
      <c r="C4" s="38" t="s">
        <v>4</v>
      </c>
      <c r="D4" s="47"/>
    </row>
    <row r="5" ht="21.75" customHeight="1" spans="1:4">
      <c r="A5" s="37" t="s">
        <v>5</v>
      </c>
      <c r="B5" s="97" t="s">
        <v>6</v>
      </c>
      <c r="C5" s="37" t="s">
        <v>100</v>
      </c>
      <c r="D5" s="97" t="s">
        <v>6</v>
      </c>
    </row>
    <row r="6" ht="17.25" customHeight="1" spans="1:4">
      <c r="A6" s="40"/>
      <c r="B6" s="12"/>
      <c r="C6" s="40"/>
      <c r="D6" s="12"/>
    </row>
    <row r="7" ht="17.25" customHeight="1" spans="1:4">
      <c r="A7" s="163" t="s">
        <v>101</v>
      </c>
      <c r="B7" s="131">
        <v>1261983.68</v>
      </c>
      <c r="C7" s="164" t="s">
        <v>102</v>
      </c>
      <c r="D7" s="87">
        <v>1261983.68</v>
      </c>
    </row>
    <row r="8" ht="17.25" customHeight="1" spans="1:4">
      <c r="A8" s="24" t="s">
        <v>103</v>
      </c>
      <c r="B8" s="131">
        <v>1261983.68</v>
      </c>
      <c r="C8" s="164" t="s">
        <v>104</v>
      </c>
      <c r="D8" s="87">
        <v>111798.29</v>
      </c>
    </row>
    <row r="9" ht="17.25" customHeight="1" spans="1:4">
      <c r="A9" s="24" t="s">
        <v>105</v>
      </c>
      <c r="B9" s="87"/>
      <c r="C9" s="164" t="s">
        <v>106</v>
      </c>
      <c r="D9" s="87">
        <v>85677.78</v>
      </c>
    </row>
    <row r="10" ht="17.25" customHeight="1" spans="1:4">
      <c r="A10" s="24" t="s">
        <v>107</v>
      </c>
      <c r="B10" s="87"/>
      <c r="C10" s="164" t="s">
        <v>108</v>
      </c>
      <c r="D10" s="87">
        <v>76495.68</v>
      </c>
    </row>
    <row r="11" ht="17.25" customHeight="1" spans="1:4">
      <c r="A11" s="24" t="s">
        <v>109</v>
      </c>
      <c r="B11" s="87"/>
      <c r="C11" s="164" t="s">
        <v>110</v>
      </c>
      <c r="D11" s="87">
        <v>988011.93</v>
      </c>
    </row>
    <row r="12" ht="17.25" customHeight="1" spans="1:4">
      <c r="A12" s="24" t="s">
        <v>103</v>
      </c>
      <c r="B12" s="131"/>
      <c r="C12" s="138"/>
      <c r="D12" s="131"/>
    </row>
    <row r="13" customHeight="1" spans="1:4">
      <c r="A13" s="138" t="s">
        <v>105</v>
      </c>
      <c r="B13" s="131"/>
      <c r="C13" s="165"/>
      <c r="D13" s="166"/>
    </row>
    <row r="14" customHeight="1" spans="1:4">
      <c r="A14" s="138" t="s">
        <v>107</v>
      </c>
      <c r="B14" s="166"/>
      <c r="C14" s="165"/>
      <c r="D14" s="166"/>
    </row>
    <row r="15" customHeight="1" spans="1:4">
      <c r="A15" s="165"/>
      <c r="B15" s="166"/>
      <c r="C15" s="138" t="s">
        <v>111</v>
      </c>
      <c r="D15" s="166"/>
    </row>
    <row r="16" ht="17.25" customHeight="1" spans="1:4">
      <c r="A16" s="167" t="s">
        <v>112</v>
      </c>
      <c r="B16" s="168">
        <v>1261983.68</v>
      </c>
      <c r="C16" s="165" t="s">
        <v>28</v>
      </c>
      <c r="D16" s="168">
        <v>1261983.68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C24" sqref="C24"/>
    </sheetView>
  </sheetViews>
  <sheetFormatPr defaultColWidth="9.14285714285714" defaultRowHeight="14.25" customHeight="1" outlineLevelCol="6"/>
  <cols>
    <col min="1" max="1" width="20.1428571428571" style="89" customWidth="1"/>
    <col min="2" max="2" width="44" style="89" customWidth="1"/>
    <col min="3" max="3" width="24.2857142857143" style="30" customWidth="1"/>
    <col min="4" max="4" width="16.5714285714286" style="30" customWidth="1"/>
    <col min="5" max="7" width="24.2857142857143" style="30" customWidth="1"/>
    <col min="8" max="16384" width="9.14285714285714" style="30" customWidth="1"/>
  </cols>
  <sheetData>
    <row r="1" customHeight="1" spans="4:7">
      <c r="D1" s="113"/>
      <c r="F1" s="32"/>
      <c r="G1" s="3"/>
    </row>
    <row r="2" ht="39" customHeight="1" spans="1:7">
      <c r="A2" s="95" t="s">
        <v>113</v>
      </c>
      <c r="B2" s="95"/>
      <c r="C2" s="95"/>
      <c r="D2" s="95"/>
      <c r="E2" s="95"/>
      <c r="F2" s="95"/>
      <c r="G2" s="95"/>
    </row>
    <row r="3" ht="18" customHeight="1" spans="1:7">
      <c r="A3" s="96" t="s">
        <v>1</v>
      </c>
      <c r="F3" s="92"/>
      <c r="G3" s="88" t="s">
        <v>2</v>
      </c>
    </row>
    <row r="4" ht="20.25" customHeight="1" spans="1:7">
      <c r="A4" s="155" t="s">
        <v>114</v>
      </c>
      <c r="B4" s="156"/>
      <c r="C4" s="97" t="s">
        <v>34</v>
      </c>
      <c r="D4" s="136" t="s">
        <v>54</v>
      </c>
      <c r="E4" s="39"/>
      <c r="F4" s="47"/>
      <c r="G4" s="126" t="s">
        <v>55</v>
      </c>
    </row>
    <row r="5" ht="20.25" customHeight="1" spans="1:7">
      <c r="A5" s="157" t="s">
        <v>52</v>
      </c>
      <c r="B5" s="157" t="s">
        <v>53</v>
      </c>
      <c r="C5" s="40"/>
      <c r="D5" s="43" t="s">
        <v>36</v>
      </c>
      <c r="E5" s="43" t="s">
        <v>115</v>
      </c>
      <c r="F5" s="43" t="s">
        <v>116</v>
      </c>
      <c r="G5" s="82"/>
    </row>
    <row r="6" ht="13.5" customHeight="1" spans="1:7">
      <c r="A6" s="157" t="s">
        <v>117</v>
      </c>
      <c r="B6" s="157" t="s">
        <v>118</v>
      </c>
      <c r="C6" s="157" t="s">
        <v>119</v>
      </c>
      <c r="D6" s="43"/>
      <c r="E6" s="157" t="s">
        <v>120</v>
      </c>
      <c r="F6" s="157" t="s">
        <v>121</v>
      </c>
      <c r="G6" s="157" t="s">
        <v>122</v>
      </c>
    </row>
    <row r="7" ht="18" customHeight="1" spans="1:7">
      <c r="A7" s="23" t="s">
        <v>62</v>
      </c>
      <c r="B7" s="23" t="s">
        <v>63</v>
      </c>
      <c r="C7" s="130">
        <v>111798.29</v>
      </c>
      <c r="D7" s="130">
        <v>111798.29</v>
      </c>
      <c r="E7" s="130">
        <v>111798.29</v>
      </c>
      <c r="F7" s="130"/>
      <c r="G7" s="130"/>
    </row>
    <row r="8" ht="18" customHeight="1" spans="1:7">
      <c r="A8" s="23" t="s">
        <v>64</v>
      </c>
      <c r="B8" s="23" t="s">
        <v>65</v>
      </c>
      <c r="C8" s="130">
        <v>101994.24</v>
      </c>
      <c r="D8" s="130">
        <v>101994.24</v>
      </c>
      <c r="E8" s="130">
        <v>101994.24</v>
      </c>
      <c r="F8" s="130"/>
      <c r="G8" s="130"/>
    </row>
    <row r="9" ht="18" customHeight="1" spans="1:7">
      <c r="A9" s="23" t="s">
        <v>66</v>
      </c>
      <c r="B9" s="23" t="s">
        <v>67</v>
      </c>
      <c r="C9" s="130">
        <v>101994.24</v>
      </c>
      <c r="D9" s="130">
        <v>101994.24</v>
      </c>
      <c r="E9" s="130">
        <v>101994.24</v>
      </c>
      <c r="F9" s="130"/>
      <c r="G9" s="130"/>
    </row>
    <row r="10" ht="18" customHeight="1" spans="1:7">
      <c r="A10" s="23" t="s">
        <v>68</v>
      </c>
      <c r="B10" s="23" t="s">
        <v>69</v>
      </c>
      <c r="C10" s="130">
        <v>5341.8</v>
      </c>
      <c r="D10" s="130">
        <v>5341.8</v>
      </c>
      <c r="E10" s="130">
        <v>5341.8</v>
      </c>
      <c r="F10" s="130"/>
      <c r="G10" s="130"/>
    </row>
    <row r="11" ht="18" customHeight="1" spans="1:7">
      <c r="A11" s="23" t="s">
        <v>70</v>
      </c>
      <c r="B11" s="23" t="s">
        <v>71</v>
      </c>
      <c r="C11" s="130">
        <v>5341.8</v>
      </c>
      <c r="D11" s="130">
        <v>5341.8</v>
      </c>
      <c r="E11" s="130">
        <v>5341.8</v>
      </c>
      <c r="F11" s="130"/>
      <c r="G11" s="130"/>
    </row>
    <row r="12" ht="18" customHeight="1" spans="1:7">
      <c r="A12" s="23" t="s">
        <v>72</v>
      </c>
      <c r="B12" s="23" t="s">
        <v>73</v>
      </c>
      <c r="C12" s="130">
        <v>4462.25</v>
      </c>
      <c r="D12" s="130">
        <v>4462.25</v>
      </c>
      <c r="E12" s="130">
        <v>4462.25</v>
      </c>
      <c r="F12" s="130"/>
      <c r="G12" s="130"/>
    </row>
    <row r="13" ht="18" customHeight="1" spans="1:7">
      <c r="A13" s="23" t="s">
        <v>74</v>
      </c>
      <c r="B13" s="23" t="s">
        <v>75</v>
      </c>
      <c r="C13" s="130">
        <v>4462.25</v>
      </c>
      <c r="D13" s="130">
        <v>4462.25</v>
      </c>
      <c r="E13" s="130">
        <v>4462.25</v>
      </c>
      <c r="F13" s="130"/>
      <c r="G13" s="130"/>
    </row>
    <row r="14" ht="18" customHeight="1" spans="1:7">
      <c r="A14" s="23" t="s">
        <v>76</v>
      </c>
      <c r="B14" s="23" t="s">
        <v>77</v>
      </c>
      <c r="C14" s="130">
        <v>85677.78</v>
      </c>
      <c r="D14" s="130">
        <v>85677.78</v>
      </c>
      <c r="E14" s="130">
        <v>85677.78</v>
      </c>
      <c r="F14" s="130"/>
      <c r="G14" s="130"/>
    </row>
    <row r="15" ht="18" customHeight="1" spans="1:7">
      <c r="A15" s="23" t="s">
        <v>78</v>
      </c>
      <c r="B15" s="23" t="s">
        <v>79</v>
      </c>
      <c r="C15" s="130">
        <v>85677.78</v>
      </c>
      <c r="D15" s="130">
        <v>85677.78</v>
      </c>
      <c r="E15" s="130">
        <v>85677.78</v>
      </c>
      <c r="F15" s="130"/>
      <c r="G15" s="130"/>
    </row>
    <row r="16" ht="18" customHeight="1" spans="1:7">
      <c r="A16" s="23" t="s">
        <v>80</v>
      </c>
      <c r="B16" s="23" t="s">
        <v>81</v>
      </c>
      <c r="C16" s="130">
        <v>70758.5</v>
      </c>
      <c r="D16" s="130">
        <v>70758.5</v>
      </c>
      <c r="E16" s="130">
        <v>70758.5</v>
      </c>
      <c r="F16" s="130"/>
      <c r="G16" s="130"/>
    </row>
    <row r="17" ht="18" customHeight="1" spans="1:7">
      <c r="A17" s="23" t="s">
        <v>82</v>
      </c>
      <c r="B17" s="23" t="s">
        <v>83</v>
      </c>
      <c r="C17" s="130">
        <v>12749.28</v>
      </c>
      <c r="D17" s="130">
        <v>12749.28</v>
      </c>
      <c r="E17" s="130">
        <v>12749.28</v>
      </c>
      <c r="F17" s="130"/>
      <c r="G17" s="130"/>
    </row>
    <row r="18" ht="18" customHeight="1" spans="1:7">
      <c r="A18" s="23" t="s">
        <v>84</v>
      </c>
      <c r="B18" s="23" t="s">
        <v>85</v>
      </c>
      <c r="C18" s="130">
        <v>2170</v>
      </c>
      <c r="D18" s="130">
        <v>2170</v>
      </c>
      <c r="E18" s="130">
        <v>2170</v>
      </c>
      <c r="F18" s="130"/>
      <c r="G18" s="130"/>
    </row>
    <row r="19" ht="18" customHeight="1" spans="1:7">
      <c r="A19" s="23" t="s">
        <v>86</v>
      </c>
      <c r="B19" s="23" t="s">
        <v>87</v>
      </c>
      <c r="C19" s="130">
        <v>76495.68</v>
      </c>
      <c r="D19" s="130">
        <v>76495.68</v>
      </c>
      <c r="E19" s="130">
        <v>76495.68</v>
      </c>
      <c r="F19" s="130"/>
      <c r="G19" s="130"/>
    </row>
    <row r="20" ht="18" customHeight="1" spans="1:7">
      <c r="A20" s="23" t="s">
        <v>88</v>
      </c>
      <c r="B20" s="23" t="s">
        <v>89</v>
      </c>
      <c r="C20" s="130">
        <v>76495.68</v>
      </c>
      <c r="D20" s="130">
        <v>76495.68</v>
      </c>
      <c r="E20" s="130">
        <v>76495.68</v>
      </c>
      <c r="F20" s="130"/>
      <c r="G20" s="130"/>
    </row>
    <row r="21" ht="18" customHeight="1" spans="1:7">
      <c r="A21" s="23" t="s">
        <v>90</v>
      </c>
      <c r="B21" s="23" t="s">
        <v>91</v>
      </c>
      <c r="C21" s="130">
        <v>76495.68</v>
      </c>
      <c r="D21" s="130">
        <v>76495.68</v>
      </c>
      <c r="E21" s="130">
        <v>76495.68</v>
      </c>
      <c r="F21" s="130"/>
      <c r="G21" s="130"/>
    </row>
    <row r="22" ht="18" customHeight="1" spans="1:7">
      <c r="A22" s="23" t="s">
        <v>92</v>
      </c>
      <c r="B22" s="23" t="s">
        <v>93</v>
      </c>
      <c r="C22" s="130">
        <v>988011.93</v>
      </c>
      <c r="D22" s="130">
        <v>806411.93</v>
      </c>
      <c r="E22" s="130">
        <v>764738.93</v>
      </c>
      <c r="F22" s="130">
        <v>41673</v>
      </c>
      <c r="G22" s="130">
        <v>181600</v>
      </c>
    </row>
    <row r="23" ht="18" customHeight="1" spans="1:7">
      <c r="A23" s="23" t="s">
        <v>94</v>
      </c>
      <c r="B23" s="23" t="s">
        <v>95</v>
      </c>
      <c r="C23" s="130">
        <v>988011.93</v>
      </c>
      <c r="D23" s="130">
        <v>806411.93</v>
      </c>
      <c r="E23" s="130">
        <v>764738.93</v>
      </c>
      <c r="F23" s="130">
        <v>41673</v>
      </c>
      <c r="G23" s="130">
        <v>181600</v>
      </c>
    </row>
    <row r="24" ht="18" customHeight="1" spans="1:7">
      <c r="A24" s="23" t="s">
        <v>96</v>
      </c>
      <c r="B24" s="23" t="s">
        <v>97</v>
      </c>
      <c r="C24" s="130">
        <v>988011.93</v>
      </c>
      <c r="D24" s="130">
        <v>806411.93</v>
      </c>
      <c r="E24" s="130">
        <v>764738.93</v>
      </c>
      <c r="F24" s="130">
        <v>41673</v>
      </c>
      <c r="G24" s="130">
        <v>181600</v>
      </c>
    </row>
    <row r="25" ht="18" customHeight="1" spans="1:7">
      <c r="A25" s="158" t="s">
        <v>98</v>
      </c>
      <c r="B25" s="159" t="s">
        <v>98</v>
      </c>
      <c r="C25" s="129">
        <v>1261983.68</v>
      </c>
      <c r="D25" s="130">
        <v>1080383.68</v>
      </c>
      <c r="E25" s="129">
        <v>1038710.68</v>
      </c>
      <c r="F25" s="129">
        <v>41673</v>
      </c>
      <c r="G25" s="129">
        <v>181600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D16" sqref="D16"/>
    </sheetView>
  </sheetViews>
  <sheetFormatPr defaultColWidth="9.14285714285714" defaultRowHeight="14.25" customHeight="1" outlineLevelRow="7" outlineLevelCol="5"/>
  <cols>
    <col min="1" max="1" width="60.1428571428571" style="145" customWidth="1"/>
    <col min="2" max="2" width="27.4285714285714" style="145" customWidth="1"/>
    <col min="3" max="3" width="17.2857142857143" style="146" customWidth="1"/>
    <col min="4" max="5" width="26.2857142857143" style="147" customWidth="1"/>
    <col min="6" max="6" width="18.7142857142857" style="147" customWidth="1"/>
    <col min="7" max="16384" width="9.14285714285714" style="30" customWidth="1"/>
  </cols>
  <sheetData>
    <row r="1" s="30" customFormat="1" customHeight="1" spans="1:6">
      <c r="A1" s="148"/>
      <c r="B1" s="148"/>
      <c r="C1" s="36"/>
      <c r="F1" s="149"/>
    </row>
    <row r="2" ht="30" customHeight="1" spans="1:6">
      <c r="A2" s="150" t="s">
        <v>123</v>
      </c>
      <c r="B2" s="151"/>
      <c r="C2" s="151"/>
      <c r="D2" s="151"/>
      <c r="E2" s="151"/>
      <c r="F2" s="151"/>
    </row>
    <row r="3" s="30" customFormat="1" ht="15.75" customHeight="1" spans="1:6">
      <c r="A3" s="96" t="s">
        <v>1</v>
      </c>
      <c r="B3" s="148"/>
      <c r="C3" s="36"/>
      <c r="F3" s="149" t="s">
        <v>124</v>
      </c>
    </row>
    <row r="4" s="144" customFormat="1" ht="19.5" customHeight="1" spans="1:6">
      <c r="A4" s="8" t="s">
        <v>125</v>
      </c>
      <c r="B4" s="37" t="s">
        <v>126</v>
      </c>
      <c r="C4" s="38" t="s">
        <v>127</v>
      </c>
      <c r="D4" s="39"/>
      <c r="E4" s="47"/>
      <c r="F4" s="37" t="s">
        <v>128</v>
      </c>
    </row>
    <row r="5" s="144" customFormat="1" ht="19.5" customHeight="1" spans="1:6">
      <c r="A5" s="12"/>
      <c r="B5" s="40"/>
      <c r="C5" s="43" t="s">
        <v>36</v>
      </c>
      <c r="D5" s="43" t="s">
        <v>129</v>
      </c>
      <c r="E5" s="43" t="s">
        <v>130</v>
      </c>
      <c r="F5" s="40"/>
    </row>
    <row r="6" s="144" customFormat="1" ht="18.75" customHeight="1" spans="1:6">
      <c r="A6" s="152">
        <v>1</v>
      </c>
      <c r="B6" s="152">
        <v>2</v>
      </c>
      <c r="C6" s="153">
        <v>3</v>
      </c>
      <c r="D6" s="152">
        <v>4</v>
      </c>
      <c r="E6" s="152">
        <v>5</v>
      </c>
      <c r="F6" s="152">
        <v>6</v>
      </c>
    </row>
    <row r="7" ht="18.75" customHeight="1" spans="1:6">
      <c r="A7" s="131"/>
      <c r="B7" s="131"/>
      <c r="C7" s="154"/>
      <c r="D7" s="131"/>
      <c r="E7" s="131"/>
      <c r="F7" s="131"/>
    </row>
    <row r="8" customHeight="1" spans="1:1">
      <c r="A8" s="145" t="s">
        <v>131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1"/>
  <sheetViews>
    <sheetView workbookViewId="0">
      <selection activeCell="E22" sqref="E22"/>
    </sheetView>
  </sheetViews>
  <sheetFormatPr defaultColWidth="9.14285714285714" defaultRowHeight="14.25" customHeight="1"/>
  <cols>
    <col min="1" max="1" width="32.8571428571429" style="30" customWidth="1"/>
    <col min="2" max="2" width="20.7142857142857" style="30" customWidth="1"/>
    <col min="3" max="3" width="31.2857142857143" style="30" customWidth="1"/>
    <col min="4" max="4" width="10.1428571428571" style="30" customWidth="1"/>
    <col min="5" max="5" width="17.5714285714286" style="30" customWidth="1"/>
    <col min="6" max="6" width="10.2857142857143" style="30" customWidth="1"/>
    <col min="7" max="7" width="23" style="30" customWidth="1"/>
    <col min="8" max="8" width="10.7142857142857" style="30" customWidth="1"/>
    <col min="9" max="9" width="11" style="30" customWidth="1"/>
    <col min="10" max="10" width="15.4285714285714" style="30" customWidth="1"/>
    <col min="11" max="11" width="10.7142857142857" style="30" customWidth="1"/>
    <col min="12" max="14" width="11.1428571428571" style="30" customWidth="1"/>
    <col min="15" max="17" width="9.14285714285714" style="30" customWidth="1"/>
    <col min="18" max="18" width="12.1428571428571" style="30" customWidth="1"/>
    <col min="19" max="21" width="12.2857142857143" style="30" customWidth="1"/>
    <col min="22" max="22" width="12.7142857142857" style="30" customWidth="1"/>
    <col min="23" max="24" width="11.1428571428571" style="30" customWidth="1"/>
    <col min="25" max="16384" width="9.14285714285714" style="30" customWidth="1"/>
  </cols>
  <sheetData>
    <row r="1" ht="13.5" customHeight="1" spans="2:24">
      <c r="B1" s="133"/>
      <c r="D1" s="134"/>
      <c r="E1" s="134"/>
      <c r="F1" s="134"/>
      <c r="G1" s="134"/>
      <c r="H1" s="50"/>
      <c r="I1" s="50"/>
      <c r="J1" s="31"/>
      <c r="K1" s="50"/>
      <c r="L1" s="50"/>
      <c r="M1" s="50"/>
      <c r="N1" s="50"/>
      <c r="O1" s="31"/>
      <c r="P1" s="31"/>
      <c r="Q1" s="31"/>
      <c r="R1" s="50"/>
      <c r="V1" s="133"/>
      <c r="X1" s="29"/>
    </row>
    <row r="2" ht="27.75" customHeight="1" spans="1:24">
      <c r="A2" s="19" t="s">
        <v>132</v>
      </c>
      <c r="B2" s="19"/>
      <c r="C2" s="19"/>
      <c r="D2" s="19"/>
      <c r="E2" s="19"/>
      <c r="F2" s="19"/>
      <c r="G2" s="19"/>
      <c r="H2" s="19"/>
      <c r="I2" s="19"/>
      <c r="J2" s="5"/>
      <c r="K2" s="19"/>
      <c r="L2" s="19"/>
      <c r="M2" s="19"/>
      <c r="N2" s="19"/>
      <c r="O2" s="5"/>
      <c r="P2" s="5"/>
      <c r="Q2" s="5"/>
      <c r="R2" s="19"/>
      <c r="S2" s="19"/>
      <c r="T2" s="19"/>
      <c r="U2" s="19"/>
      <c r="V2" s="19"/>
      <c r="W2" s="19"/>
      <c r="X2" s="19"/>
    </row>
    <row r="3" ht="18.75" customHeight="1" spans="1:24">
      <c r="A3" s="96" t="s">
        <v>1</v>
      </c>
      <c r="B3" s="135"/>
      <c r="C3" s="135"/>
      <c r="D3" s="135"/>
      <c r="E3" s="135"/>
      <c r="F3" s="135"/>
      <c r="G3" s="135"/>
      <c r="H3" s="52"/>
      <c r="I3" s="52"/>
      <c r="J3" s="81"/>
      <c r="K3" s="52"/>
      <c r="L3" s="52"/>
      <c r="M3" s="52"/>
      <c r="N3" s="52"/>
      <c r="O3" s="81"/>
      <c r="P3" s="81"/>
      <c r="Q3" s="81"/>
      <c r="R3" s="52"/>
      <c r="V3" s="133"/>
      <c r="X3" s="46" t="s">
        <v>124</v>
      </c>
    </row>
    <row r="4" ht="18" customHeight="1" spans="1:24">
      <c r="A4" s="115" t="s">
        <v>133</v>
      </c>
      <c r="B4" s="115" t="s">
        <v>134</v>
      </c>
      <c r="C4" s="115" t="s">
        <v>135</v>
      </c>
      <c r="D4" s="115" t="s">
        <v>136</v>
      </c>
      <c r="E4" s="115" t="s">
        <v>137</v>
      </c>
      <c r="F4" s="115" t="s">
        <v>138</v>
      </c>
      <c r="G4" s="115" t="s">
        <v>139</v>
      </c>
      <c r="H4" s="136" t="s">
        <v>140</v>
      </c>
      <c r="I4" s="72" t="s">
        <v>140</v>
      </c>
      <c r="J4" s="39"/>
      <c r="K4" s="72"/>
      <c r="L4" s="72"/>
      <c r="M4" s="72"/>
      <c r="N4" s="72"/>
      <c r="O4" s="39"/>
      <c r="P4" s="39"/>
      <c r="Q4" s="39"/>
      <c r="R4" s="71" t="s">
        <v>40</v>
      </c>
      <c r="S4" s="72" t="s">
        <v>41</v>
      </c>
      <c r="T4" s="72"/>
      <c r="U4" s="72"/>
      <c r="V4" s="72"/>
      <c r="W4" s="72"/>
      <c r="X4" s="141"/>
    </row>
    <row r="5" ht="18" customHeight="1" spans="1:24">
      <c r="A5" s="116"/>
      <c r="B5" s="99"/>
      <c r="C5" s="116"/>
      <c r="D5" s="116"/>
      <c r="E5" s="116"/>
      <c r="F5" s="116"/>
      <c r="G5" s="116"/>
      <c r="H5" s="97" t="s">
        <v>141</v>
      </c>
      <c r="I5" s="136" t="s">
        <v>37</v>
      </c>
      <c r="J5" s="39"/>
      <c r="K5" s="72"/>
      <c r="L5" s="72"/>
      <c r="M5" s="72"/>
      <c r="N5" s="141"/>
      <c r="O5" s="38" t="s">
        <v>142</v>
      </c>
      <c r="P5" s="39"/>
      <c r="Q5" s="47"/>
      <c r="R5" s="115" t="s">
        <v>40</v>
      </c>
      <c r="S5" s="136" t="s">
        <v>41</v>
      </c>
      <c r="T5" s="71" t="s">
        <v>42</v>
      </c>
      <c r="U5" s="72" t="s">
        <v>41</v>
      </c>
      <c r="V5" s="71" t="s">
        <v>44</v>
      </c>
      <c r="W5" s="71" t="s">
        <v>45</v>
      </c>
      <c r="X5" s="143" t="s">
        <v>46</v>
      </c>
    </row>
    <row r="6" customHeight="1" spans="1:24">
      <c r="A6" s="41"/>
      <c r="B6" s="41"/>
      <c r="C6" s="41"/>
      <c r="D6" s="41"/>
      <c r="E6" s="41"/>
      <c r="F6" s="41"/>
      <c r="G6" s="41"/>
      <c r="H6" s="41"/>
      <c r="I6" s="142" t="s">
        <v>143</v>
      </c>
      <c r="J6" s="143" t="s">
        <v>144</v>
      </c>
      <c r="K6" s="115" t="s">
        <v>145</v>
      </c>
      <c r="L6" s="115" t="s">
        <v>146</v>
      </c>
      <c r="M6" s="115" t="s">
        <v>147</v>
      </c>
      <c r="N6" s="115" t="s">
        <v>148</v>
      </c>
      <c r="O6" s="115" t="s">
        <v>37</v>
      </c>
      <c r="P6" s="115" t="s">
        <v>38</v>
      </c>
      <c r="Q6" s="115" t="s">
        <v>39</v>
      </c>
      <c r="R6" s="41"/>
      <c r="S6" s="115" t="s">
        <v>36</v>
      </c>
      <c r="T6" s="115" t="s">
        <v>42</v>
      </c>
      <c r="U6" s="115" t="s">
        <v>149</v>
      </c>
      <c r="V6" s="115" t="s">
        <v>44</v>
      </c>
      <c r="W6" s="115" t="s">
        <v>45</v>
      </c>
      <c r="X6" s="115" t="s">
        <v>46</v>
      </c>
    </row>
    <row r="7" ht="37.5" customHeight="1" spans="1:24">
      <c r="A7" s="137"/>
      <c r="B7" s="137"/>
      <c r="C7" s="137"/>
      <c r="D7" s="137"/>
      <c r="E7" s="137"/>
      <c r="F7" s="137"/>
      <c r="G7" s="137"/>
      <c r="H7" s="137"/>
      <c r="I7" s="75" t="s">
        <v>36</v>
      </c>
      <c r="J7" s="75" t="s">
        <v>150</v>
      </c>
      <c r="K7" s="117" t="s">
        <v>144</v>
      </c>
      <c r="L7" s="117" t="s">
        <v>146</v>
      </c>
      <c r="M7" s="117" t="s">
        <v>147</v>
      </c>
      <c r="N7" s="117" t="s">
        <v>148</v>
      </c>
      <c r="O7" s="117" t="s">
        <v>146</v>
      </c>
      <c r="P7" s="117" t="s">
        <v>147</v>
      </c>
      <c r="Q7" s="117" t="s">
        <v>148</v>
      </c>
      <c r="R7" s="117" t="s">
        <v>40</v>
      </c>
      <c r="S7" s="117" t="s">
        <v>36</v>
      </c>
      <c r="T7" s="117" t="s">
        <v>42</v>
      </c>
      <c r="U7" s="117" t="s">
        <v>149</v>
      </c>
      <c r="V7" s="117" t="s">
        <v>44</v>
      </c>
      <c r="W7" s="117" t="s">
        <v>45</v>
      </c>
      <c r="X7" s="117" t="s">
        <v>46</v>
      </c>
    </row>
    <row r="8" customHeight="1" spans="1:24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  <c r="X8" s="128">
        <v>24</v>
      </c>
    </row>
    <row r="9" ht="21" customHeight="1" spans="1:24">
      <c r="A9" s="138" t="s">
        <v>48</v>
      </c>
      <c r="B9" s="138"/>
      <c r="C9" s="138"/>
      <c r="D9" s="138"/>
      <c r="E9" s="138"/>
      <c r="F9" s="138"/>
      <c r="G9" s="138"/>
      <c r="H9" s="87">
        <v>1080383.68</v>
      </c>
      <c r="I9" s="87">
        <v>1080383.68</v>
      </c>
      <c r="J9" s="87"/>
      <c r="K9" s="87"/>
      <c r="L9" s="87"/>
      <c r="M9" s="87">
        <v>1080383.68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ht="21" customHeight="1" spans="1:24">
      <c r="A10" s="138" t="s">
        <v>50</v>
      </c>
      <c r="B10" s="28" t="s">
        <v>151</v>
      </c>
      <c r="C10" s="28" t="s">
        <v>151</v>
      </c>
      <c r="D10" s="28" t="s">
        <v>151</v>
      </c>
      <c r="E10" s="28" t="s">
        <v>151</v>
      </c>
      <c r="F10" s="28" t="s">
        <v>151</v>
      </c>
      <c r="G10" s="28" t="s">
        <v>151</v>
      </c>
      <c r="H10" s="87">
        <v>1080383.68</v>
      </c>
      <c r="I10" s="87">
        <v>1080383.68</v>
      </c>
      <c r="J10" s="87"/>
      <c r="K10" s="87"/>
      <c r="L10" s="87"/>
      <c r="M10" s="87">
        <v>1080383.68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ht="27.75" customHeight="1" spans="1:24">
      <c r="A11" s="28" t="s">
        <v>152</v>
      </c>
      <c r="B11" s="28" t="s">
        <v>153</v>
      </c>
      <c r="C11" s="28" t="s">
        <v>154</v>
      </c>
      <c r="D11" s="28" t="s">
        <v>96</v>
      </c>
      <c r="E11" s="28" t="s">
        <v>155</v>
      </c>
      <c r="F11" s="28" t="s">
        <v>156</v>
      </c>
      <c r="G11" s="28" t="s">
        <v>157</v>
      </c>
      <c r="H11" s="87">
        <v>292440</v>
      </c>
      <c r="I11" s="87">
        <v>292440</v>
      </c>
      <c r="J11" s="87"/>
      <c r="K11" s="87"/>
      <c r="L11" s="87"/>
      <c r="M11" s="87">
        <v>292440</v>
      </c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ht="27.75" customHeight="1" spans="1:24">
      <c r="A12" s="28" t="s">
        <v>152</v>
      </c>
      <c r="B12" s="28" t="s">
        <v>153</v>
      </c>
      <c r="C12" s="28" t="s">
        <v>154</v>
      </c>
      <c r="D12" s="28" t="s">
        <v>96</v>
      </c>
      <c r="E12" s="28" t="s">
        <v>155</v>
      </c>
      <c r="F12" s="28" t="s">
        <v>158</v>
      </c>
      <c r="G12" s="28" t="s">
        <v>159</v>
      </c>
      <c r="H12" s="87">
        <v>52320</v>
      </c>
      <c r="I12" s="87">
        <v>52320</v>
      </c>
      <c r="J12" s="87"/>
      <c r="K12" s="87"/>
      <c r="L12" s="87"/>
      <c r="M12" s="87">
        <v>52320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ht="27.75" customHeight="1" spans="1:24">
      <c r="A13" s="28" t="s">
        <v>152</v>
      </c>
      <c r="B13" s="28" t="s">
        <v>153</v>
      </c>
      <c r="C13" s="28" t="s">
        <v>154</v>
      </c>
      <c r="D13" s="28" t="s">
        <v>96</v>
      </c>
      <c r="E13" s="28" t="s">
        <v>155</v>
      </c>
      <c r="F13" s="28" t="s">
        <v>160</v>
      </c>
      <c r="G13" s="28" t="s">
        <v>161</v>
      </c>
      <c r="H13" s="87">
        <v>91140</v>
      </c>
      <c r="I13" s="87">
        <v>91140</v>
      </c>
      <c r="J13" s="87"/>
      <c r="K13" s="87"/>
      <c r="L13" s="87"/>
      <c r="M13" s="87">
        <v>91140</v>
      </c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ht="27.75" customHeight="1" spans="1:24">
      <c r="A14" s="28" t="s">
        <v>152</v>
      </c>
      <c r="B14" s="28" t="s">
        <v>153</v>
      </c>
      <c r="C14" s="28" t="s">
        <v>154</v>
      </c>
      <c r="D14" s="28" t="s">
        <v>96</v>
      </c>
      <c r="E14" s="28" t="s">
        <v>155</v>
      </c>
      <c r="F14" s="28" t="s">
        <v>160</v>
      </c>
      <c r="G14" s="28" t="s">
        <v>161</v>
      </c>
      <c r="H14" s="87">
        <v>201564</v>
      </c>
      <c r="I14" s="87">
        <v>201564</v>
      </c>
      <c r="J14" s="87"/>
      <c r="K14" s="87"/>
      <c r="L14" s="87"/>
      <c r="M14" s="87">
        <v>201564</v>
      </c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ht="27.75" customHeight="1" spans="1:24">
      <c r="A15" s="28" t="s">
        <v>152</v>
      </c>
      <c r="B15" s="28" t="s">
        <v>153</v>
      </c>
      <c r="C15" s="28" t="s">
        <v>154</v>
      </c>
      <c r="D15" s="28" t="s">
        <v>96</v>
      </c>
      <c r="E15" s="28" t="s">
        <v>155</v>
      </c>
      <c r="F15" s="28" t="s">
        <v>160</v>
      </c>
      <c r="G15" s="28" t="s">
        <v>161</v>
      </c>
      <c r="H15" s="87">
        <v>126000</v>
      </c>
      <c r="I15" s="87">
        <v>126000</v>
      </c>
      <c r="J15" s="87"/>
      <c r="K15" s="87"/>
      <c r="L15" s="87"/>
      <c r="M15" s="87">
        <v>126000</v>
      </c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ht="27.75" customHeight="1" spans="1:24">
      <c r="A16" s="28" t="s">
        <v>152</v>
      </c>
      <c r="B16" s="28" t="s">
        <v>162</v>
      </c>
      <c r="C16" s="28" t="s">
        <v>163</v>
      </c>
      <c r="D16" s="28" t="s">
        <v>66</v>
      </c>
      <c r="E16" s="28" t="s">
        <v>164</v>
      </c>
      <c r="F16" s="28" t="s">
        <v>165</v>
      </c>
      <c r="G16" s="28" t="s">
        <v>166</v>
      </c>
      <c r="H16" s="87">
        <v>101994.24</v>
      </c>
      <c r="I16" s="87">
        <v>101994.24</v>
      </c>
      <c r="J16" s="87"/>
      <c r="K16" s="87"/>
      <c r="L16" s="87"/>
      <c r="M16" s="87">
        <v>101994.24</v>
      </c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ht="27.75" customHeight="1" spans="1:24">
      <c r="A17" s="28" t="s">
        <v>152</v>
      </c>
      <c r="B17" s="28" t="s">
        <v>162</v>
      </c>
      <c r="C17" s="28" t="s">
        <v>163</v>
      </c>
      <c r="D17" s="28" t="s">
        <v>80</v>
      </c>
      <c r="E17" s="28" t="s">
        <v>167</v>
      </c>
      <c r="F17" s="28" t="s">
        <v>168</v>
      </c>
      <c r="G17" s="28" t="s">
        <v>169</v>
      </c>
      <c r="H17" s="87">
        <v>70758.5</v>
      </c>
      <c r="I17" s="87">
        <v>70758.5</v>
      </c>
      <c r="J17" s="87"/>
      <c r="K17" s="87"/>
      <c r="L17" s="87"/>
      <c r="M17" s="87">
        <v>70758.5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ht="27.75" customHeight="1" spans="1:24">
      <c r="A18" s="28" t="s">
        <v>152</v>
      </c>
      <c r="B18" s="28" t="s">
        <v>162</v>
      </c>
      <c r="C18" s="28" t="s">
        <v>163</v>
      </c>
      <c r="D18" s="28" t="s">
        <v>82</v>
      </c>
      <c r="E18" s="28" t="s">
        <v>170</v>
      </c>
      <c r="F18" s="28" t="s">
        <v>171</v>
      </c>
      <c r="G18" s="28" t="s">
        <v>172</v>
      </c>
      <c r="H18" s="87">
        <v>12749.28</v>
      </c>
      <c r="I18" s="87">
        <v>12749.28</v>
      </c>
      <c r="J18" s="87"/>
      <c r="K18" s="87"/>
      <c r="L18" s="87"/>
      <c r="M18" s="87">
        <v>12749.28</v>
      </c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ht="27.75" customHeight="1" spans="1:24">
      <c r="A19" s="28" t="s">
        <v>152</v>
      </c>
      <c r="B19" s="28" t="s">
        <v>162</v>
      </c>
      <c r="C19" s="28" t="s">
        <v>163</v>
      </c>
      <c r="D19" s="28" t="s">
        <v>96</v>
      </c>
      <c r="E19" s="28" t="s">
        <v>155</v>
      </c>
      <c r="F19" s="28" t="s">
        <v>173</v>
      </c>
      <c r="G19" s="28" t="s">
        <v>174</v>
      </c>
      <c r="H19" s="87">
        <v>1274.93</v>
      </c>
      <c r="I19" s="87">
        <v>1274.93</v>
      </c>
      <c r="J19" s="87"/>
      <c r="K19" s="87"/>
      <c r="L19" s="87"/>
      <c r="M19" s="87">
        <v>1274.93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ht="27.75" customHeight="1" spans="1:24">
      <c r="A20" s="28" t="s">
        <v>152</v>
      </c>
      <c r="B20" s="28" t="s">
        <v>162</v>
      </c>
      <c r="C20" s="28" t="s">
        <v>163</v>
      </c>
      <c r="D20" s="28" t="s">
        <v>74</v>
      </c>
      <c r="E20" s="28" t="s">
        <v>175</v>
      </c>
      <c r="F20" s="28" t="s">
        <v>173</v>
      </c>
      <c r="G20" s="28" t="s">
        <v>174</v>
      </c>
      <c r="H20" s="87">
        <v>4462.25</v>
      </c>
      <c r="I20" s="87">
        <v>4462.25</v>
      </c>
      <c r="J20" s="87"/>
      <c r="K20" s="87"/>
      <c r="L20" s="87"/>
      <c r="M20" s="87">
        <v>4462.25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ht="27.75" customHeight="1" spans="1:24">
      <c r="A21" s="28" t="s">
        <v>152</v>
      </c>
      <c r="B21" s="28" t="s">
        <v>162</v>
      </c>
      <c r="C21" s="28" t="s">
        <v>163</v>
      </c>
      <c r="D21" s="28" t="s">
        <v>84</v>
      </c>
      <c r="E21" s="28" t="s">
        <v>176</v>
      </c>
      <c r="F21" s="28" t="s">
        <v>173</v>
      </c>
      <c r="G21" s="28" t="s">
        <v>174</v>
      </c>
      <c r="H21" s="87">
        <v>2170</v>
      </c>
      <c r="I21" s="87">
        <v>2170</v>
      </c>
      <c r="J21" s="87"/>
      <c r="K21" s="87"/>
      <c r="L21" s="87"/>
      <c r="M21" s="87">
        <v>2170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ht="27.75" customHeight="1" spans="1:24">
      <c r="A22" s="28" t="s">
        <v>152</v>
      </c>
      <c r="B22" s="28" t="s">
        <v>162</v>
      </c>
      <c r="C22" s="28" t="s">
        <v>163</v>
      </c>
      <c r="D22" s="28" t="s">
        <v>70</v>
      </c>
      <c r="E22" s="28" t="s">
        <v>177</v>
      </c>
      <c r="F22" s="28" t="s">
        <v>173</v>
      </c>
      <c r="G22" s="28" t="s">
        <v>174</v>
      </c>
      <c r="H22" s="87">
        <v>5341.8</v>
      </c>
      <c r="I22" s="87">
        <v>5341.8</v>
      </c>
      <c r="J22" s="87"/>
      <c r="K22" s="87"/>
      <c r="L22" s="87"/>
      <c r="M22" s="87">
        <v>5341.8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ht="27.75" customHeight="1" spans="1:24">
      <c r="A23" s="28" t="s">
        <v>152</v>
      </c>
      <c r="B23" s="28" t="s">
        <v>178</v>
      </c>
      <c r="C23" s="28" t="s">
        <v>179</v>
      </c>
      <c r="D23" s="28" t="s">
        <v>90</v>
      </c>
      <c r="E23" s="28" t="s">
        <v>179</v>
      </c>
      <c r="F23" s="28" t="s">
        <v>180</v>
      </c>
      <c r="G23" s="28" t="s">
        <v>179</v>
      </c>
      <c r="H23" s="87">
        <v>76495.68</v>
      </c>
      <c r="I23" s="87">
        <v>76495.68</v>
      </c>
      <c r="J23" s="87"/>
      <c r="K23" s="87"/>
      <c r="L23" s="87"/>
      <c r="M23" s="87">
        <v>76495.68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</row>
    <row r="24" ht="27.75" customHeight="1" spans="1:24">
      <c r="A24" s="28" t="s">
        <v>152</v>
      </c>
      <c r="B24" s="28" t="s">
        <v>181</v>
      </c>
      <c r="C24" s="28" t="s">
        <v>182</v>
      </c>
      <c r="D24" s="28" t="s">
        <v>96</v>
      </c>
      <c r="E24" s="28" t="s">
        <v>155</v>
      </c>
      <c r="F24" s="28" t="s">
        <v>183</v>
      </c>
      <c r="G24" s="28" t="s">
        <v>184</v>
      </c>
      <c r="H24" s="87">
        <v>11380</v>
      </c>
      <c r="I24" s="87">
        <v>11380</v>
      </c>
      <c r="J24" s="87"/>
      <c r="K24" s="87"/>
      <c r="L24" s="87"/>
      <c r="M24" s="87">
        <v>11380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ht="27.75" customHeight="1" spans="1:24">
      <c r="A25" s="28" t="s">
        <v>152</v>
      </c>
      <c r="B25" s="28" t="s">
        <v>181</v>
      </c>
      <c r="C25" s="28" t="s">
        <v>182</v>
      </c>
      <c r="D25" s="28" t="s">
        <v>96</v>
      </c>
      <c r="E25" s="28" t="s">
        <v>155</v>
      </c>
      <c r="F25" s="28" t="s">
        <v>185</v>
      </c>
      <c r="G25" s="28" t="s">
        <v>186</v>
      </c>
      <c r="H25" s="87">
        <v>3000</v>
      </c>
      <c r="I25" s="87">
        <v>3000</v>
      </c>
      <c r="J25" s="87"/>
      <c r="K25" s="87"/>
      <c r="L25" s="87"/>
      <c r="M25" s="87">
        <v>3000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ht="27.75" customHeight="1" spans="1:24">
      <c r="A26" s="28" t="s">
        <v>152</v>
      </c>
      <c r="B26" s="28" t="s">
        <v>181</v>
      </c>
      <c r="C26" s="28" t="s">
        <v>182</v>
      </c>
      <c r="D26" s="28" t="s">
        <v>96</v>
      </c>
      <c r="E26" s="28" t="s">
        <v>155</v>
      </c>
      <c r="F26" s="28" t="s">
        <v>187</v>
      </c>
      <c r="G26" s="28" t="s">
        <v>188</v>
      </c>
      <c r="H26" s="87">
        <v>1000</v>
      </c>
      <c r="I26" s="87">
        <v>1000</v>
      </c>
      <c r="J26" s="87"/>
      <c r="K26" s="87"/>
      <c r="L26" s="87"/>
      <c r="M26" s="87">
        <v>1000</v>
      </c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</row>
    <row r="27" ht="27.75" customHeight="1" spans="1:24">
      <c r="A27" s="28" t="s">
        <v>152</v>
      </c>
      <c r="B27" s="28" t="s">
        <v>181</v>
      </c>
      <c r="C27" s="28" t="s">
        <v>182</v>
      </c>
      <c r="D27" s="28" t="s">
        <v>96</v>
      </c>
      <c r="E27" s="28" t="s">
        <v>155</v>
      </c>
      <c r="F27" s="28" t="s">
        <v>189</v>
      </c>
      <c r="G27" s="28" t="s">
        <v>190</v>
      </c>
      <c r="H27" s="87">
        <v>3000</v>
      </c>
      <c r="I27" s="87">
        <v>3000</v>
      </c>
      <c r="J27" s="87"/>
      <c r="K27" s="87"/>
      <c r="L27" s="87"/>
      <c r="M27" s="87">
        <v>3000</v>
      </c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</row>
    <row r="28" ht="27.75" customHeight="1" spans="1:24">
      <c r="A28" s="28" t="s">
        <v>152</v>
      </c>
      <c r="B28" s="28" t="s">
        <v>181</v>
      </c>
      <c r="C28" s="28" t="s">
        <v>182</v>
      </c>
      <c r="D28" s="28" t="s">
        <v>96</v>
      </c>
      <c r="E28" s="28" t="s">
        <v>155</v>
      </c>
      <c r="F28" s="28" t="s">
        <v>191</v>
      </c>
      <c r="G28" s="28" t="s">
        <v>192</v>
      </c>
      <c r="H28" s="87">
        <v>10000</v>
      </c>
      <c r="I28" s="87">
        <v>10000</v>
      </c>
      <c r="J28" s="87"/>
      <c r="K28" s="87"/>
      <c r="L28" s="87"/>
      <c r="M28" s="87">
        <v>10000</v>
      </c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</row>
    <row r="29" ht="27.75" customHeight="1" spans="1:24">
      <c r="A29" s="28" t="s">
        <v>152</v>
      </c>
      <c r="B29" s="28" t="s">
        <v>181</v>
      </c>
      <c r="C29" s="28" t="s">
        <v>182</v>
      </c>
      <c r="D29" s="28" t="s">
        <v>96</v>
      </c>
      <c r="E29" s="28" t="s">
        <v>155</v>
      </c>
      <c r="F29" s="28" t="s">
        <v>193</v>
      </c>
      <c r="G29" s="28" t="s">
        <v>194</v>
      </c>
      <c r="H29" s="87">
        <v>2000</v>
      </c>
      <c r="I29" s="87">
        <v>2000</v>
      </c>
      <c r="J29" s="87"/>
      <c r="K29" s="87"/>
      <c r="L29" s="87"/>
      <c r="M29" s="87">
        <v>2000</v>
      </c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</row>
    <row r="30" ht="27.75" customHeight="1" spans="1:24">
      <c r="A30" s="28" t="s">
        <v>152</v>
      </c>
      <c r="B30" s="28" t="s">
        <v>195</v>
      </c>
      <c r="C30" s="28" t="s">
        <v>196</v>
      </c>
      <c r="D30" s="28" t="s">
        <v>96</v>
      </c>
      <c r="E30" s="28" t="s">
        <v>155</v>
      </c>
      <c r="F30" s="28" t="s">
        <v>197</v>
      </c>
      <c r="G30" s="28" t="s">
        <v>196</v>
      </c>
      <c r="H30" s="87">
        <v>11293</v>
      </c>
      <c r="I30" s="87">
        <v>11293</v>
      </c>
      <c r="J30" s="87"/>
      <c r="K30" s="87"/>
      <c r="L30" s="87"/>
      <c r="M30" s="87">
        <v>11293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ht="17.25" customHeight="1" spans="1:24">
      <c r="A31" s="122" t="s">
        <v>98</v>
      </c>
      <c r="B31" s="139"/>
      <c r="C31" s="139"/>
      <c r="D31" s="139"/>
      <c r="E31" s="139"/>
      <c r="F31" s="139"/>
      <c r="G31" s="140"/>
      <c r="H31" s="87">
        <v>1080383.68</v>
      </c>
      <c r="I31" s="87">
        <v>1080383.68</v>
      </c>
      <c r="J31" s="87"/>
      <c r="K31" s="87"/>
      <c r="L31" s="87"/>
      <c r="M31" s="87">
        <v>1080383.68</v>
      </c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workbookViewId="0">
      <selection activeCell="W1" sqref="W1"/>
    </sheetView>
  </sheetViews>
  <sheetFormatPr defaultColWidth="9.14285714285714" defaultRowHeight="14.25" customHeight="1"/>
  <cols>
    <col min="1" max="1" width="10.2857142857143" style="30" customWidth="1"/>
    <col min="2" max="2" width="13.4285714285714" style="30" customWidth="1"/>
    <col min="3" max="3" width="32.8571428571429" style="30" customWidth="1"/>
    <col min="4" max="4" width="23.8571428571429" style="30" customWidth="1"/>
    <col min="5" max="5" width="11.1428571428571" style="30" customWidth="1"/>
    <col min="6" max="6" width="17.7142857142857" style="30" customWidth="1"/>
    <col min="7" max="7" width="9.85714285714286" style="30" customWidth="1"/>
    <col min="8" max="8" width="17.7142857142857" style="30" customWidth="1"/>
    <col min="9" max="10" width="10.7142857142857" style="30" customWidth="1"/>
    <col min="11" max="11" width="11" style="30" customWidth="1"/>
    <col min="12" max="14" width="12.2857142857143" style="30" customWidth="1"/>
    <col min="15" max="15" width="12.7142857142857" style="30" customWidth="1"/>
    <col min="16" max="17" width="11.1428571428571" style="30" customWidth="1"/>
    <col min="18" max="18" width="9.14285714285714" style="30" customWidth="1"/>
    <col min="19" max="19" width="10.2857142857143" style="30" customWidth="1"/>
    <col min="20" max="21" width="11.8571428571429" style="30" customWidth="1"/>
    <col min="22" max="22" width="11.7142857142857" style="30" customWidth="1"/>
    <col min="23" max="23" width="10.2857142857143" style="30" customWidth="1"/>
    <col min="24" max="16384" width="9.14285714285714" style="30" customWidth="1"/>
  </cols>
  <sheetData>
    <row r="1" ht="13.5" customHeight="1" spans="2:23">
      <c r="B1" s="113"/>
      <c r="E1" s="114"/>
      <c r="F1" s="114"/>
      <c r="G1" s="114"/>
      <c r="H1" s="114"/>
      <c r="I1" s="31"/>
      <c r="J1" s="31"/>
      <c r="K1" s="31"/>
      <c r="L1" s="31"/>
      <c r="M1" s="31"/>
      <c r="N1" s="31"/>
      <c r="O1" s="31"/>
      <c r="P1" s="31"/>
      <c r="Q1" s="31"/>
      <c r="U1" s="113"/>
      <c r="W1" s="3"/>
    </row>
    <row r="2" ht="27.75" customHeight="1" spans="1:23">
      <c r="A2" s="5" t="s">
        <v>198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6" t="s">
        <v>1</v>
      </c>
      <c r="B3" s="7"/>
      <c r="C3" s="7"/>
      <c r="D3" s="7"/>
      <c r="E3" s="7"/>
      <c r="F3" s="7"/>
      <c r="G3" s="7"/>
      <c r="H3" s="7"/>
      <c r="I3" s="81"/>
      <c r="J3" s="81"/>
      <c r="K3" s="81"/>
      <c r="L3" s="81"/>
      <c r="M3" s="81"/>
      <c r="N3" s="81"/>
      <c r="O3" s="81"/>
      <c r="P3" s="81"/>
      <c r="Q3" s="81"/>
      <c r="U3" s="113"/>
      <c r="W3" s="88" t="s">
        <v>124</v>
      </c>
    </row>
    <row r="4" ht="21.75" customHeight="1" spans="1:23">
      <c r="A4" s="115" t="s">
        <v>199</v>
      </c>
      <c r="B4" s="8" t="s">
        <v>134</v>
      </c>
      <c r="C4" s="115" t="s">
        <v>135</v>
      </c>
      <c r="D4" s="115" t="s">
        <v>133</v>
      </c>
      <c r="E4" s="8" t="s">
        <v>136</v>
      </c>
      <c r="F4" s="8" t="s">
        <v>137</v>
      </c>
      <c r="G4" s="8" t="s">
        <v>200</v>
      </c>
      <c r="H4" s="8" t="s">
        <v>201</v>
      </c>
      <c r="I4" s="37" t="s">
        <v>34</v>
      </c>
      <c r="J4" s="38" t="s">
        <v>202</v>
      </c>
      <c r="K4" s="39"/>
      <c r="L4" s="39"/>
      <c r="M4" s="47"/>
      <c r="N4" s="38" t="s">
        <v>142</v>
      </c>
      <c r="O4" s="39"/>
      <c r="P4" s="47"/>
      <c r="Q4" s="8" t="s">
        <v>40</v>
      </c>
      <c r="R4" s="38" t="s">
        <v>41</v>
      </c>
      <c r="S4" s="39"/>
      <c r="T4" s="39"/>
      <c r="U4" s="39"/>
      <c r="V4" s="39"/>
      <c r="W4" s="47"/>
    </row>
    <row r="5" ht="21.75" customHeight="1" spans="1:23">
      <c r="A5" s="116"/>
      <c r="B5" s="41"/>
      <c r="C5" s="116"/>
      <c r="D5" s="116"/>
      <c r="E5" s="55"/>
      <c r="F5" s="55"/>
      <c r="G5" s="55"/>
      <c r="H5" s="55"/>
      <c r="I5" s="41"/>
      <c r="J5" s="125" t="s">
        <v>37</v>
      </c>
      <c r="K5" s="126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5"/>
      <c r="R5" s="8" t="s">
        <v>36</v>
      </c>
      <c r="S5" s="8" t="s">
        <v>42</v>
      </c>
      <c r="T5" s="8" t="s">
        <v>149</v>
      </c>
      <c r="U5" s="8" t="s">
        <v>44</v>
      </c>
      <c r="V5" s="8" t="s">
        <v>45</v>
      </c>
      <c r="W5" s="8" t="s">
        <v>46</v>
      </c>
    </row>
    <row r="6" ht="21" customHeight="1" spans="1:23">
      <c r="A6" s="41"/>
      <c r="B6" s="41"/>
      <c r="C6" s="41"/>
      <c r="D6" s="41"/>
      <c r="E6" s="41"/>
      <c r="F6" s="41"/>
      <c r="G6" s="41"/>
      <c r="H6" s="41"/>
      <c r="I6" s="41"/>
      <c r="J6" s="127" t="s">
        <v>36</v>
      </c>
      <c r="K6" s="82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ht="39.75" customHeight="1" spans="1:23">
      <c r="A7" s="117"/>
      <c r="B7" s="40"/>
      <c r="C7" s="117"/>
      <c r="D7" s="117"/>
      <c r="E7" s="12"/>
      <c r="F7" s="12"/>
      <c r="G7" s="12"/>
      <c r="H7" s="12"/>
      <c r="I7" s="40"/>
      <c r="J7" s="13" t="s">
        <v>36</v>
      </c>
      <c r="K7" s="13" t="s">
        <v>203</v>
      </c>
      <c r="L7" s="12"/>
      <c r="M7" s="12"/>
      <c r="N7" s="12"/>
      <c r="O7" s="12"/>
      <c r="P7" s="12"/>
      <c r="Q7" s="12"/>
      <c r="R7" s="12"/>
      <c r="S7" s="12"/>
      <c r="T7" s="12"/>
      <c r="U7" s="40"/>
      <c r="V7" s="12"/>
      <c r="W7" s="12"/>
    </row>
    <row r="8" ht="1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18">
        <v>21</v>
      </c>
      <c r="V8" s="118">
        <v>22</v>
      </c>
      <c r="W8" s="118">
        <v>23</v>
      </c>
    </row>
    <row r="9" ht="21.75" customHeight="1" spans="1:23">
      <c r="A9" s="119"/>
      <c r="B9" s="119"/>
      <c r="C9" s="28" t="s">
        <v>204</v>
      </c>
      <c r="D9" s="119"/>
      <c r="E9" s="119"/>
      <c r="F9" s="119"/>
      <c r="G9" s="119"/>
      <c r="H9" s="119"/>
      <c r="I9" s="129">
        <v>50000</v>
      </c>
      <c r="J9" s="129">
        <v>50000</v>
      </c>
      <c r="K9" s="129">
        <v>50000</v>
      </c>
      <c r="L9" s="129"/>
      <c r="M9" s="129"/>
      <c r="N9" s="87"/>
      <c r="O9" s="87"/>
      <c r="P9" s="16"/>
      <c r="Q9" s="129"/>
      <c r="R9" s="129"/>
      <c r="S9" s="129"/>
      <c r="T9" s="129"/>
      <c r="U9" s="87"/>
      <c r="V9" s="129"/>
      <c r="W9" s="129"/>
    </row>
    <row r="10" ht="21.75" customHeight="1" spans="1:23">
      <c r="A10" s="120" t="s">
        <v>205</v>
      </c>
      <c r="B10" s="120" t="s">
        <v>206</v>
      </c>
      <c r="C10" s="23" t="s">
        <v>204</v>
      </c>
      <c r="D10" s="120" t="s">
        <v>48</v>
      </c>
      <c r="E10" s="120" t="s">
        <v>96</v>
      </c>
      <c r="F10" s="120" t="s">
        <v>155</v>
      </c>
      <c r="G10" s="120" t="s">
        <v>183</v>
      </c>
      <c r="H10" s="120" t="s">
        <v>184</v>
      </c>
      <c r="I10" s="130">
        <v>50000</v>
      </c>
      <c r="J10" s="130">
        <v>50000</v>
      </c>
      <c r="K10" s="130">
        <v>50000</v>
      </c>
      <c r="L10" s="130"/>
      <c r="M10" s="130"/>
      <c r="N10" s="131"/>
      <c r="O10" s="131"/>
      <c r="P10" s="132"/>
      <c r="Q10" s="130"/>
      <c r="R10" s="130"/>
      <c r="S10" s="130"/>
      <c r="T10" s="130"/>
      <c r="U10" s="131"/>
      <c r="V10" s="130"/>
      <c r="W10" s="130"/>
    </row>
    <row r="11" ht="21.75" customHeight="1" spans="1:23">
      <c r="A11" s="121"/>
      <c r="B11" s="121"/>
      <c r="C11" s="28" t="s">
        <v>207</v>
      </c>
      <c r="D11" s="121"/>
      <c r="E11" s="121"/>
      <c r="F11" s="121"/>
      <c r="G11" s="121"/>
      <c r="H11" s="121"/>
      <c r="I11" s="129">
        <v>31600</v>
      </c>
      <c r="J11" s="129">
        <v>31600</v>
      </c>
      <c r="K11" s="129">
        <v>31600</v>
      </c>
      <c r="L11" s="129"/>
      <c r="M11" s="129"/>
      <c r="N11" s="87"/>
      <c r="O11" s="87"/>
      <c r="P11" s="121"/>
      <c r="Q11" s="129"/>
      <c r="R11" s="129"/>
      <c r="S11" s="129"/>
      <c r="T11" s="129"/>
      <c r="U11" s="87"/>
      <c r="V11" s="129"/>
      <c r="W11" s="129"/>
    </row>
    <row r="12" ht="21.75" customHeight="1" spans="1:23">
      <c r="A12" s="120" t="s">
        <v>205</v>
      </c>
      <c r="B12" s="120" t="s">
        <v>208</v>
      </c>
      <c r="C12" s="23" t="s">
        <v>207</v>
      </c>
      <c r="D12" s="120" t="s">
        <v>48</v>
      </c>
      <c r="E12" s="120" t="s">
        <v>96</v>
      </c>
      <c r="F12" s="120" t="s">
        <v>155</v>
      </c>
      <c r="G12" s="120" t="s">
        <v>183</v>
      </c>
      <c r="H12" s="120" t="s">
        <v>184</v>
      </c>
      <c r="I12" s="130">
        <v>31600</v>
      </c>
      <c r="J12" s="130">
        <v>31600</v>
      </c>
      <c r="K12" s="130">
        <v>31600</v>
      </c>
      <c r="L12" s="130"/>
      <c r="M12" s="130"/>
      <c r="N12" s="131"/>
      <c r="O12" s="131"/>
      <c r="P12" s="121"/>
      <c r="Q12" s="130"/>
      <c r="R12" s="130"/>
      <c r="S12" s="130"/>
      <c r="T12" s="130"/>
      <c r="U12" s="131"/>
      <c r="V12" s="130"/>
      <c r="W12" s="130"/>
    </row>
    <row r="13" ht="21.75" customHeight="1" spans="1:23">
      <c r="A13" s="121"/>
      <c r="B13" s="121"/>
      <c r="C13" s="28" t="s">
        <v>209</v>
      </c>
      <c r="D13" s="121"/>
      <c r="E13" s="121"/>
      <c r="F13" s="121"/>
      <c r="G13" s="121"/>
      <c r="H13" s="121"/>
      <c r="I13" s="129">
        <v>100000</v>
      </c>
      <c r="J13" s="129">
        <v>100000</v>
      </c>
      <c r="K13" s="129">
        <v>100000</v>
      </c>
      <c r="L13" s="129"/>
      <c r="M13" s="129"/>
      <c r="N13" s="87"/>
      <c r="O13" s="87"/>
      <c r="P13" s="121"/>
      <c r="Q13" s="129"/>
      <c r="R13" s="129"/>
      <c r="S13" s="129"/>
      <c r="T13" s="129"/>
      <c r="U13" s="87"/>
      <c r="V13" s="129"/>
      <c r="W13" s="129"/>
    </row>
    <row r="14" ht="21.75" customHeight="1" spans="1:23">
      <c r="A14" s="120" t="s">
        <v>210</v>
      </c>
      <c r="B14" s="120" t="s">
        <v>211</v>
      </c>
      <c r="C14" s="23" t="s">
        <v>209</v>
      </c>
      <c r="D14" s="120" t="s">
        <v>48</v>
      </c>
      <c r="E14" s="120" t="s">
        <v>96</v>
      </c>
      <c r="F14" s="120" t="s">
        <v>155</v>
      </c>
      <c r="G14" s="120" t="s">
        <v>183</v>
      </c>
      <c r="H14" s="120" t="s">
        <v>184</v>
      </c>
      <c r="I14" s="130">
        <v>100000</v>
      </c>
      <c r="J14" s="130">
        <v>100000</v>
      </c>
      <c r="K14" s="130">
        <v>100000</v>
      </c>
      <c r="L14" s="130"/>
      <c r="M14" s="130"/>
      <c r="N14" s="131"/>
      <c r="O14" s="131"/>
      <c r="P14" s="121"/>
      <c r="Q14" s="130"/>
      <c r="R14" s="130"/>
      <c r="S14" s="130"/>
      <c r="T14" s="130"/>
      <c r="U14" s="131"/>
      <c r="V14" s="130"/>
      <c r="W14" s="130"/>
    </row>
    <row r="15" ht="18.75" customHeight="1" spans="1:23">
      <c r="A15" s="122" t="s">
        <v>98</v>
      </c>
      <c r="B15" s="123"/>
      <c r="C15" s="123"/>
      <c r="D15" s="123"/>
      <c r="E15" s="123"/>
      <c r="F15" s="123"/>
      <c r="G15" s="123"/>
      <c r="H15" s="124"/>
      <c r="I15" s="129">
        <v>181600</v>
      </c>
      <c r="J15" s="129">
        <v>181600</v>
      </c>
      <c r="K15" s="130">
        <v>181600</v>
      </c>
      <c r="L15" s="129"/>
      <c r="M15" s="129"/>
      <c r="N15" s="129"/>
      <c r="O15" s="129"/>
      <c r="P15" s="16"/>
      <c r="Q15" s="129"/>
      <c r="R15" s="129"/>
      <c r="S15" s="129"/>
      <c r="T15" s="129"/>
      <c r="U15" s="131"/>
      <c r="V15" s="129"/>
      <c r="W15" s="129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7"/>
  <sheetViews>
    <sheetView topLeftCell="A9" workbookViewId="0">
      <selection activeCell="C22" sqref="C22"/>
    </sheetView>
  </sheetViews>
  <sheetFormatPr defaultColWidth="9.14285714285714" defaultRowHeight="12" customHeight="1"/>
  <cols>
    <col min="1" max="1" width="34.2857142857143" style="1" customWidth="1"/>
    <col min="2" max="2" width="15.1428571428571" style="2" customWidth="1"/>
    <col min="3" max="3" width="48" style="1" customWidth="1"/>
    <col min="4" max="4" width="17.2857142857143" style="1" customWidth="1"/>
    <col min="5" max="5" width="13.2857142857143" style="1" customWidth="1"/>
    <col min="6" max="6" width="23.5714285714286" style="1" customWidth="1"/>
    <col min="7" max="7" width="11.2857142857143" style="2" customWidth="1"/>
    <col min="8" max="8" width="13.1428571428571" style="1" customWidth="1"/>
    <col min="9" max="10" width="12.4285714285714" style="2" customWidth="1"/>
    <col min="11" max="11" width="84.1428571428571" style="1" customWidth="1"/>
    <col min="12" max="16384" width="9.14285714285714" style="2" customWidth="1"/>
  </cols>
  <sheetData>
    <row r="1" ht="15" customHeight="1" spans="11:11">
      <c r="K1" s="76"/>
    </row>
    <row r="2" ht="28.5" customHeight="1" spans="1:11">
      <c r="A2" s="18" t="s">
        <v>212</v>
      </c>
      <c r="B2" s="19"/>
      <c r="C2" s="5"/>
      <c r="D2" s="5"/>
      <c r="E2" s="5"/>
      <c r="F2" s="5"/>
      <c r="G2" s="19"/>
      <c r="H2" s="5"/>
      <c r="I2" s="19"/>
      <c r="J2" s="19"/>
      <c r="K2" s="5"/>
    </row>
    <row r="3" ht="17.25" customHeight="1" spans="1:2">
      <c r="A3" s="20" t="s">
        <v>1</v>
      </c>
      <c r="B3" s="21"/>
    </row>
    <row r="4" ht="44.25" customHeight="1" spans="1:11">
      <c r="A4" s="13" t="s">
        <v>213</v>
      </c>
      <c r="B4" s="22" t="s">
        <v>134</v>
      </c>
      <c r="C4" s="13" t="s">
        <v>214</v>
      </c>
      <c r="D4" s="13" t="s">
        <v>215</v>
      </c>
      <c r="E4" s="13" t="s">
        <v>216</v>
      </c>
      <c r="F4" s="13" t="s">
        <v>217</v>
      </c>
      <c r="G4" s="22" t="s">
        <v>218</v>
      </c>
      <c r="H4" s="13" t="s">
        <v>219</v>
      </c>
      <c r="I4" s="22" t="s">
        <v>220</v>
      </c>
      <c r="J4" s="22" t="s">
        <v>221</v>
      </c>
      <c r="K4" s="13" t="s">
        <v>222</v>
      </c>
    </row>
    <row r="5" ht="14.25" customHeight="1" spans="1:11">
      <c r="A5" s="13">
        <v>1</v>
      </c>
      <c r="B5" s="22">
        <v>2</v>
      </c>
      <c r="C5" s="13">
        <v>3</v>
      </c>
      <c r="D5" s="13">
        <v>4</v>
      </c>
      <c r="E5" s="13">
        <v>5</v>
      </c>
      <c r="F5" s="13">
        <v>6</v>
      </c>
      <c r="G5" s="22">
        <v>7</v>
      </c>
      <c r="H5" s="13">
        <v>8</v>
      </c>
      <c r="I5" s="22">
        <v>9</v>
      </c>
      <c r="J5" s="22">
        <v>10</v>
      </c>
      <c r="K5" s="13">
        <v>11</v>
      </c>
    </row>
    <row r="6" ht="42" customHeight="1" spans="1:11">
      <c r="A6" s="23" t="s">
        <v>48</v>
      </c>
      <c r="B6" s="24"/>
      <c r="C6" s="25"/>
      <c r="D6" s="25"/>
      <c r="E6" s="25"/>
      <c r="F6" s="26"/>
      <c r="G6" s="27"/>
      <c r="H6" s="26"/>
      <c r="I6" s="27"/>
      <c r="J6" s="27"/>
      <c r="K6" s="26"/>
    </row>
    <row r="7" ht="42" customHeight="1" spans="1:11">
      <c r="A7" s="23" t="s">
        <v>50</v>
      </c>
      <c r="B7" s="28" t="s">
        <v>151</v>
      </c>
      <c r="C7" s="28" t="s">
        <v>151</v>
      </c>
      <c r="D7" s="28" t="s">
        <v>151</v>
      </c>
      <c r="E7" s="28" t="s">
        <v>151</v>
      </c>
      <c r="F7" s="23" t="s">
        <v>151</v>
      </c>
      <c r="G7" s="28" t="s">
        <v>151</v>
      </c>
      <c r="H7" s="23" t="s">
        <v>151</v>
      </c>
      <c r="I7" s="28" t="s">
        <v>151</v>
      </c>
      <c r="J7" s="28" t="s">
        <v>151</v>
      </c>
      <c r="K7" s="23" t="s">
        <v>151</v>
      </c>
    </row>
    <row r="8" ht="54.75" customHeight="1" spans="1:11">
      <c r="A8" s="108" t="s">
        <v>223</v>
      </c>
      <c r="B8" s="108" t="s">
        <v>211</v>
      </c>
      <c r="C8" s="108" t="s">
        <v>224</v>
      </c>
      <c r="D8" s="28" t="s">
        <v>225</v>
      </c>
      <c r="E8" s="28" t="s">
        <v>226</v>
      </c>
      <c r="F8" s="23" t="s">
        <v>227</v>
      </c>
      <c r="G8" s="28" t="s">
        <v>228</v>
      </c>
      <c r="H8" s="23" t="s">
        <v>229</v>
      </c>
      <c r="I8" s="28" t="s">
        <v>230</v>
      </c>
      <c r="J8" s="28" t="s">
        <v>231</v>
      </c>
      <c r="K8" s="23" t="s">
        <v>232</v>
      </c>
    </row>
    <row r="9" ht="54.75" customHeight="1" spans="1:11">
      <c r="A9" s="109"/>
      <c r="B9" s="110"/>
      <c r="C9" s="109"/>
      <c r="D9" s="28" t="s">
        <v>233</v>
      </c>
      <c r="E9" s="28" t="s">
        <v>234</v>
      </c>
      <c r="F9" s="23" t="s">
        <v>235</v>
      </c>
      <c r="G9" s="28" t="s">
        <v>228</v>
      </c>
      <c r="H9" s="23" t="s">
        <v>236</v>
      </c>
      <c r="I9" s="28" t="s">
        <v>230</v>
      </c>
      <c r="J9" s="28" t="s">
        <v>231</v>
      </c>
      <c r="K9" s="23" t="s">
        <v>237</v>
      </c>
    </row>
    <row r="10" ht="54.75" customHeight="1" spans="1:11">
      <c r="A10" s="111"/>
      <c r="B10" s="112"/>
      <c r="C10" s="111"/>
      <c r="D10" s="28" t="s">
        <v>238</v>
      </c>
      <c r="E10" s="28" t="s">
        <v>239</v>
      </c>
      <c r="F10" s="23" t="s">
        <v>240</v>
      </c>
      <c r="G10" s="28" t="s">
        <v>228</v>
      </c>
      <c r="H10" s="23" t="s">
        <v>241</v>
      </c>
      <c r="I10" s="28" t="s">
        <v>230</v>
      </c>
      <c r="J10" s="28" t="s">
        <v>231</v>
      </c>
      <c r="K10" s="23" t="s">
        <v>242</v>
      </c>
    </row>
    <row r="11" ht="54.75" customHeight="1" spans="1:11">
      <c r="A11" s="108" t="s">
        <v>243</v>
      </c>
      <c r="B11" s="108" t="s">
        <v>208</v>
      </c>
      <c r="C11" s="108" t="s">
        <v>244</v>
      </c>
      <c r="D11" s="28" t="s">
        <v>225</v>
      </c>
      <c r="E11" s="28" t="s">
        <v>245</v>
      </c>
      <c r="F11" s="23" t="s">
        <v>246</v>
      </c>
      <c r="G11" s="28" t="s">
        <v>228</v>
      </c>
      <c r="H11" s="23" t="s">
        <v>247</v>
      </c>
      <c r="I11" s="28" t="s">
        <v>230</v>
      </c>
      <c r="J11" s="28" t="s">
        <v>231</v>
      </c>
      <c r="K11" s="23" t="s">
        <v>248</v>
      </c>
    </row>
    <row r="12" ht="54.75" customHeight="1" spans="1:11">
      <c r="A12" s="109"/>
      <c r="B12" s="110"/>
      <c r="C12" s="109"/>
      <c r="D12" s="28" t="s">
        <v>233</v>
      </c>
      <c r="E12" s="28" t="s">
        <v>234</v>
      </c>
      <c r="F12" s="23" t="s">
        <v>249</v>
      </c>
      <c r="G12" s="28" t="s">
        <v>228</v>
      </c>
      <c r="H12" s="23" t="s">
        <v>250</v>
      </c>
      <c r="I12" s="28" t="s">
        <v>230</v>
      </c>
      <c r="J12" s="28" t="s">
        <v>231</v>
      </c>
      <c r="K12" s="23" t="s">
        <v>251</v>
      </c>
    </row>
    <row r="13" ht="54.75" customHeight="1" spans="1:11">
      <c r="A13" s="111"/>
      <c r="B13" s="112"/>
      <c r="C13" s="111"/>
      <c r="D13" s="28" t="s">
        <v>238</v>
      </c>
      <c r="E13" s="28" t="s">
        <v>239</v>
      </c>
      <c r="F13" s="23" t="s">
        <v>252</v>
      </c>
      <c r="G13" s="28" t="s">
        <v>228</v>
      </c>
      <c r="H13" s="23" t="s">
        <v>253</v>
      </c>
      <c r="I13" s="28" t="s">
        <v>230</v>
      </c>
      <c r="J13" s="28" t="s">
        <v>231</v>
      </c>
      <c r="K13" s="23" t="s">
        <v>254</v>
      </c>
    </row>
    <row r="14" ht="54.75" customHeight="1" spans="1:11">
      <c r="A14" s="108" t="s">
        <v>255</v>
      </c>
      <c r="B14" s="108" t="s">
        <v>206</v>
      </c>
      <c r="C14" s="108" t="s">
        <v>256</v>
      </c>
      <c r="D14" s="28" t="s">
        <v>225</v>
      </c>
      <c r="E14" s="28" t="s">
        <v>245</v>
      </c>
      <c r="F14" s="23" t="s">
        <v>257</v>
      </c>
      <c r="G14" s="28" t="s">
        <v>228</v>
      </c>
      <c r="H14" s="23" t="s">
        <v>258</v>
      </c>
      <c r="I14" s="28" t="s">
        <v>230</v>
      </c>
      <c r="J14" s="28" t="s">
        <v>231</v>
      </c>
      <c r="K14" s="23" t="s">
        <v>257</v>
      </c>
    </row>
    <row r="15" ht="54.75" customHeight="1" spans="1:11">
      <c r="A15" s="109"/>
      <c r="B15" s="110"/>
      <c r="C15" s="109"/>
      <c r="D15" s="28" t="s">
        <v>233</v>
      </c>
      <c r="E15" s="28" t="s">
        <v>234</v>
      </c>
      <c r="F15" s="23" t="s">
        <v>259</v>
      </c>
      <c r="G15" s="28" t="s">
        <v>228</v>
      </c>
      <c r="H15" s="23" t="s">
        <v>260</v>
      </c>
      <c r="I15" s="28" t="s">
        <v>230</v>
      </c>
      <c r="J15" s="28" t="s">
        <v>231</v>
      </c>
      <c r="K15" s="23" t="s">
        <v>259</v>
      </c>
    </row>
    <row r="16" ht="54.75" customHeight="1" spans="1:11">
      <c r="A16" s="109"/>
      <c r="B16" s="110"/>
      <c r="C16" s="109"/>
      <c r="D16" s="28" t="s">
        <v>233</v>
      </c>
      <c r="E16" s="28" t="s">
        <v>261</v>
      </c>
      <c r="F16" s="23" t="s">
        <v>262</v>
      </c>
      <c r="G16" s="28" t="s">
        <v>228</v>
      </c>
      <c r="H16" s="23" t="s">
        <v>263</v>
      </c>
      <c r="I16" s="28" t="s">
        <v>230</v>
      </c>
      <c r="J16" s="28" t="s">
        <v>231</v>
      </c>
      <c r="K16" s="23" t="s">
        <v>264</v>
      </c>
    </row>
    <row r="17" ht="54.75" customHeight="1" spans="1:11">
      <c r="A17" s="111"/>
      <c r="B17" s="112"/>
      <c r="C17" s="111"/>
      <c r="D17" s="28" t="s">
        <v>238</v>
      </c>
      <c r="E17" s="28" t="s">
        <v>239</v>
      </c>
      <c r="F17" s="23" t="s">
        <v>265</v>
      </c>
      <c r="G17" s="28" t="s">
        <v>228</v>
      </c>
      <c r="H17" s="23" t="s">
        <v>266</v>
      </c>
      <c r="I17" s="28" t="s">
        <v>230</v>
      </c>
      <c r="J17" s="28" t="s">
        <v>231</v>
      </c>
      <c r="K17" s="23" t="s">
        <v>265</v>
      </c>
    </row>
  </sheetData>
  <mergeCells count="11">
    <mergeCell ref="A2:K2"/>
    <mergeCell ref="A3:I3"/>
    <mergeCell ref="A8:A10"/>
    <mergeCell ref="A11:A13"/>
    <mergeCell ref="A14:A17"/>
    <mergeCell ref="B8:B10"/>
    <mergeCell ref="B11:B13"/>
    <mergeCell ref="B14:B17"/>
    <mergeCell ref="C8:C10"/>
    <mergeCell ref="C11:C13"/>
    <mergeCell ref="C14:C1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2022-02-25T06:59:00Z</dcterms:created>
  <dcterms:modified xsi:type="dcterms:W3CDTF">2023-03-03T07:18:52Z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1A3DCF196A3841CBAB8442D27F5140C1</vt:lpwstr>
  </property>
  <property fmtid="{D5CDD505-2E9C-101B-9397-08002B2CF9AE}" pid="3" name="KSOProductBuildVer">
    <vt:lpwstr>2052-11.1.0.13703</vt:lpwstr>
  </property>
</Properties>
</file>