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187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<sst xmlns="http://schemas.openxmlformats.org/spreadsheetml/2006/main" count="414">
  <si>
    <t>1.财务收支预算总表</t>
  </si>
  <si>
    <t>单位名称：双江拉祜族佤族布朗族傣族自治县退役军人事务局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</si>
  <si>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</si>
  <si>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</si>
  <si>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</si>
  <si>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</si>
  <si>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</si>
  <si>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</si>
  <si>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</si>
  <si>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</si>
  <si>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</si>
  <si>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</si>
  <si>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</si>
  <si>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</si>
  <si>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</si>
  <si>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</si>
  <si>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</si>
  <si>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</si>
  <si>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</si>
  <si>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</si>
  <si>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</si>
  <si>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</si>
  <si>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</si>
  <si>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</si>
  <si>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</si>
  <si>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</si>
  <si>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</si>
  <si>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</si>
  <si>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</si>
  <si>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</si>
  <si>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</si>
  <si>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</si>
  <si>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</si>
  <si>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</si>
  <si>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</si>
  <si>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</si>
  <si>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</si>
  <si>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</si>
  <si>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</si>
  <si>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</si>
  <si>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</si>
  <si>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</si>
  <si>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</si>
  <si>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</si>
  <si>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</si>
  <si>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</si>
  <si>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351</t>
  </si>
  <si>
    <t>双江拉祜族佤族布朗族傣族自治县退役军人事务局</t>
  </si>
  <si>
    <t>351001</t>
  </si>
  <si>
    <t xml:space="preserve">  双江拉祜族佤族布朗族傣族自治县退役军人事务局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</si>
  <si>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</si>
  <si>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</si>
  <si>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</si>
  <si>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</si>
  <si>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</si>
  <si>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</si>
  <si>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</si>
  <si>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</si>
  <si>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</si>
  <si>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</si>
  <si>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</si>
  <si>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</si>
  <si>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</si>
  <si>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</si>
  <si>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</si>
  <si>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</si>
  <si>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</si>
  <si>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</si>
  <si>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</si>
  <si>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</si>
  <si>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</si>
  <si>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</si>
  <si>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</si>
  <si>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</si>
  <si>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</si>
  <si>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</si>
  <si>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</si>
  <si>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</si>
  <si>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</si>
  <si>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2080806</t>
  </si>
  <si>
    <t xml:space="preserve">    农村籍退役士兵老年生活补助</t>
  </si>
  <si>
    <t>2080808</t>
  </si>
  <si>
    <t xml:space="preserve">    烈士纪念设施管理维护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</si>
  <si>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</si>
  <si>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</si>
  <si>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</si>
  <si>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</si>
  <si>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</si>
  <si>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</si>
  <si>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</si>
  <si>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</si>
  <si>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2080904</t>
  </si>
  <si>
    <t xml:space="preserve">    退役士兵管理教育</t>
  </si>
  <si>
    <t>2080999</t>
  </si>
  <si>
    <t xml:space="preserve">    其他退役安置支出</t>
  </si>
  <si>
    <t>20811</t>
  </si>
  <si>
    <t xml:space="preserve">  残疾人事业</t>
  </si>
  <si>
    <t>2081199</t>
  </si>
  <si>
    <t xml:space="preserve">    其他残疾人事业支出</t>
  </si>
  <si>
    <t>20828</t>
  </si>
  <si>
    <t xml:space="preserve">  退役军人管理事务</t>
  </si>
  <si>
    <t>2082801</t>
  </si>
  <si>
    <t xml:space="preserve">    行政运行</t>
  </si>
  <si>
    <t>2082804</t>
  </si>
  <si>
    <t xml:space="preserve">    拥军优属</t>
  </si>
  <si>
    <t>2082850</t>
  </si>
  <si>
    <t xml:space="preserve">    事业运行</t>
  </si>
  <si>
    <t>2082899</t>
  </si>
  <si>
    <t xml:space="preserve">    其他退役军人事务管理支出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</si>
  <si>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</si>
  <si>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</si>
  <si>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</si>
  <si>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</si>
  <si>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</si>
  <si>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</si>
  <si>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</si>
  <si>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</si>
  <si>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</si>
  <si>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</si>
  <si>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</si>
  <si>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</si>
  <si>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</si>
  <si>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</si>
  <si>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</si>
  <si>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</si>
  <si>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</si>
  <si>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</si>
  <si>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</si>
  <si>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</si>
  <si>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</si>
  <si>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</si>
  <si>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</si>
  <si>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</si>
  <si>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</si>
  <si>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</si>
  <si>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</si>
  <si>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</si>
  <si>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</si>
  <si>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</si>
  <si>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</si>
  <si>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</si>
  <si>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</si>
  <si>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</si>
  <si>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</si>
  <si>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</si>
  <si>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</si>
  <si>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</si>
  <si>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</si>
  <si>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</si>
  <si>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</si>
  <si>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</si>
  <si>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</si>
  <si>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</si>
  <si>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</si>
  <si>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</si>
  <si>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</si>
  <si>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</si>
  <si>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</si>
  <si>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</si>
  <si>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</si>
  <si>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</si>
  <si>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</si>
  <si>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</si>
  <si>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</si>
  <si>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</si>
  <si>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</si>
  <si>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</si>
  <si>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</si>
  <si>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</si>
  <si>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</si>
  <si>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</si>
  <si>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</si>
  <si>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</si>
  <si>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</si>
  <si>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</si>
  <si>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</si>
  <si>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</si>
  <si>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</si>
  <si>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</si>
  <si>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</si>
  <si>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</si>
  <si>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</si>
  <si>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</si>
  <si>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双江拉祜族佤族布朗族傣族自治县退役军人事务局</t>
  </si>
  <si>
    <t>530925210000000002078</t>
  </si>
  <si>
    <t>行政人员工资支出</t>
  </si>
  <si>
    <t>行政运行</t>
  </si>
  <si>
    <t>30101</t>
  </si>
  <si>
    <t>基本工资</t>
  </si>
  <si>
    <t>530925210000000002079</t>
  </si>
  <si>
    <t>事业人员工资支出</t>
  </si>
  <si>
    <t>事业运行</t>
  </si>
  <si>
    <t>30102</t>
  </si>
  <si>
    <t>津贴补贴</t>
  </si>
  <si>
    <t>30103</t>
  </si>
  <si>
    <t>奖金</t>
  </si>
  <si>
    <t>30107</t>
  </si>
  <si>
    <t>绩效工资</t>
  </si>
  <si>
    <t>530925210000000003011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</si>
  <si>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</si>
  <si>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</si>
  <si>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</si>
  <si>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</si>
  <si>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</si>
  <si>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</si>
  <si>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</si>
  <si>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</si>
  <si>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</si>
  <si>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</si>
  <si>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</si>
  <si>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</si>
  <si>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</si>
  <si>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</si>
  <si>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</si>
  <si>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</si>
  <si>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</si>
  <si>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</si>
  <si>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530925210000000002082</t>
  </si>
  <si>
    <t>住房公积金</t>
  </si>
  <si>
    <t>30113</t>
  </si>
  <si>
    <t>530925210000000002091</t>
  </si>
  <si>
    <t>一般公用经费</t>
  </si>
  <si>
    <t>30211</t>
  </si>
  <si>
    <t>差旅费</t>
  </si>
  <si>
    <t>30201</t>
  </si>
  <si>
    <t>办公费</t>
  </si>
  <si>
    <t>30299</t>
  </si>
  <si>
    <t>其他商品和服务支出</t>
  </si>
  <si>
    <t>530925221100000446807</t>
  </si>
  <si>
    <t>退休人员公用经费</t>
  </si>
  <si>
    <t>行政单位离退休</t>
  </si>
  <si>
    <t>530925210000000003012</t>
  </si>
  <si>
    <t>工会经费</t>
  </si>
  <si>
    <t>30228</t>
  </si>
  <si>
    <t>530925210000000002086</t>
  </si>
  <si>
    <t>公务用车运行维护费</t>
  </si>
  <si>
    <t>30231</t>
  </si>
  <si>
    <t>530925210000000002088</t>
  </si>
  <si>
    <t>行政人员公务交通补贴</t>
  </si>
  <si>
    <t>30239</t>
  </si>
  <si>
    <t>其他交通费用</t>
  </si>
  <si>
    <t>530925210000000003374</t>
  </si>
  <si>
    <t>部门临聘人员劳务支出</t>
  </si>
  <si>
    <t>其他退役军人事务管理支出</t>
  </si>
  <si>
    <t>30226</t>
  </si>
  <si>
    <t>劳务费</t>
  </si>
  <si>
    <t>530925210000000002084</t>
  </si>
  <si>
    <t>军队移交地方政府离退休人员补助</t>
  </si>
  <si>
    <t>军队移交政府的离退休人员安置</t>
  </si>
  <si>
    <t>30302</t>
  </si>
  <si>
    <t>退休费</t>
  </si>
  <si>
    <t>530925210000000003506</t>
  </si>
  <si>
    <t>保民生支出</t>
  </si>
  <si>
    <t>死亡抚恤</t>
  </si>
  <si>
    <t>30305</t>
  </si>
  <si>
    <t>生活补助</t>
  </si>
  <si>
    <t>伤残抚恤</t>
  </si>
  <si>
    <t>30304</t>
  </si>
  <si>
    <t>抚恤金</t>
  </si>
  <si>
    <t>在乡复员、退伍军人生活补助</t>
  </si>
  <si>
    <t>义务兵优待</t>
  </si>
  <si>
    <t>农村籍退役士兵老年生活补助</t>
  </si>
  <si>
    <t>其他优抚支出</t>
  </si>
  <si>
    <t>退役士兵安置</t>
  </si>
  <si>
    <t>退役士兵管理教育</t>
  </si>
  <si>
    <t>其他退役安置支出</t>
  </si>
  <si>
    <t>530925221100000446804</t>
  </si>
  <si>
    <t>离休人员医疗费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</si>
  <si>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</si>
  <si>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</si>
  <si>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</si>
  <si>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</si>
  <si>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</si>
  <si>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</si>
  <si>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春节、八一慰问经费</t>
  </si>
  <si>
    <t>民生类</t>
  </si>
  <si>
    <t>530925210000000001088</t>
  </si>
  <si>
    <t>军休干部服务人员工资经费</t>
  </si>
  <si>
    <t>专项业务类</t>
  </si>
  <si>
    <t>530925210000000001671</t>
  </si>
  <si>
    <t>烈士纪念日、清明祭扫活动经费</t>
  </si>
  <si>
    <t>530925210000000001017</t>
  </si>
  <si>
    <t>烈士纪念设施管理维护</t>
  </si>
  <si>
    <t>双拥模范县城创建工作经费</t>
  </si>
  <si>
    <t>530925210000000001151</t>
  </si>
  <si>
    <t>拥军优属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</si>
  <si>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</si>
  <si>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</si>
  <si>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</si>
  <si>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</si>
  <si>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</si>
  <si>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</si>
  <si>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</si>
  <si>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</si>
  <si>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</si>
  <si>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</si>
  <si>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</si>
  <si>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双拥模范县城创建工作经费</t>
  </si>
  <si>
    <t>省级双拥模范县城创建：路标、广告牌、会议经费、双拥园、双拥雕像等建设；军休人员活动场所建设。</t>
  </si>
  <si>
    <t xml:space="preserve">      产出指标</t>
  </si>
  <si>
    <t>时效指标</t>
  </si>
  <si>
    <t>按阶段时间完成双拥模范城建设</t>
  </si>
  <si>
    <t>=</t>
  </si>
  <si>
    <t>2022年1月</t>
  </si>
  <si>
    <t>年</t>
  </si>
  <si>
    <t>定性指标</t>
  </si>
  <si>
    <t>第一阶段：动员部署阶段（2019年9月至2019年10月）。成立领导小组，组建双拥创建办公室，明确职责任务，广泛动员宣传，统一提高认识，争取社会各界支持、全民参与省级双拥模范城（县）创建工作。
第二阶段：实施推进阶段（2019年11月至2021年6月）。根据责任分工要求，各乡（镇）、各单位结合各自职责，逐项抓好贯彻落实，组织经常性督查，每年组织检查考核组对各乡（镇）、各单位开展检查考核，发现问题，及时整改。 
第三阶段：市级考核阶段（2021年7月至2021年9月）。坚持高标准、严要求，认真对照考核标准，积极查漏补缺，争取软件建设高水平，硬件建设高质量，完善、整理好申报省级双拥模范城（县）的各类材料。
第四阶段：申报迎检阶段（2021年10月至2022年1月）。制定迎检方案，完善迎检档案，迎接云南省双拥办检查考核验收组检查验收，确保省级双拥模范城（县）顺利通过验收并命名表彰。</t>
  </si>
  <si>
    <t xml:space="preserve">      效益指标</t>
  </si>
  <si>
    <t>社会效益指标</t>
  </si>
  <si>
    <t>营造民拥军、军爱民的双拥氛围</t>
  </si>
  <si>
    <t>98</t>
  </si>
  <si>
    <t>%</t>
  </si>
  <si>
    <t xml:space="preserve">      满意度指标</t>
  </si>
  <si>
    <t>服务对象满意度指标</t>
  </si>
  <si>
    <t>省级双拥模范县城创建：路标、广告牌、会议经费、双拥园、双拥雕像等建设；</t>
  </si>
  <si>
    <t xml:space="preserve">    烈士纪念日、清明祭扫活动经费</t>
  </si>
  <si>
    <t>烈士纪念日、清明祭扫活动圆满完成</t>
  </si>
  <si>
    <t>在烈士纪念日、及清明期间按时做好祭扫工作</t>
  </si>
  <si>
    <t>100</t>
  </si>
  <si>
    <t>引导社会公众积极参与，红阳英雄烈士事迹</t>
  </si>
  <si>
    <t xml:space="preserve">    军休干部服务人员工资经费</t>
  </si>
  <si>
    <t>支付军休干部服务人员工资</t>
  </si>
  <si>
    <t>数量指标</t>
  </si>
  <si>
    <t>临时工人数</t>
  </si>
  <si>
    <t>人</t>
  </si>
  <si>
    <t>定量指标</t>
  </si>
  <si>
    <t>军休干部服务人员2人</t>
  </si>
  <si>
    <t>专门服务军休干部、无军籍职工及遗属</t>
  </si>
  <si>
    <t>军休干部3人、无军籍职工5人、遗属2人</t>
  </si>
  <si>
    <t>军休干部、无军籍职工及遗属满意度</t>
  </si>
  <si>
    <t xml:space="preserve">    春节、八一慰问经费</t>
  </si>
  <si>
    <t>为深入贯彻习近平总书记关于加强军政军民团结的重要指示，扎实做好假日期间拥军优属、拥政爱民工作，密切党政军警关系，维护我县改革发展稳定大局。</t>
  </si>
  <si>
    <t>慰问优抚对象及驻县部队</t>
  </si>
  <si>
    <t>次</t>
  </si>
  <si>
    <t>加强军政军民团结，扎实做好假日期间拥军优属、拥政爱民工作，密切党政军警关系，维护我县改革发展稳定大局</t>
  </si>
  <si>
    <t>加强军政军民团结，扎实做好假日期间拥军优属、拥政爱民工作，密</t>
  </si>
  <si>
    <t>优抚对象及军队满意度</t>
  </si>
  <si>
    <t>95</t>
  </si>
  <si>
    <t>10.项目支出绩效目标表（另文下达）</t>
  </si>
  <si>
    <t>说明：2022我单位无项目支出（另文下达），故此表为空表。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</si>
  <si>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</si>
  <si>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</si>
  <si>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</si>
  <si>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</si>
  <si>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说明：2022我单位无政府性基金预算支出预算，故此表为空表。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</si>
  <si>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</si>
  <si>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</si>
  <si>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</si>
  <si>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</si>
  <si>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</si>
  <si>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</si>
  <si>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</si>
  <si>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</si>
  <si>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</si>
  <si>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</si>
  <si>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笔记本电脑</t>
  </si>
  <si>
    <t>A02010105 便携式计算机</t>
  </si>
  <si>
    <t>台</t>
  </si>
  <si>
    <t>多功能一体机</t>
  </si>
  <si>
    <t>A020204 多功能一体机</t>
  </si>
  <si>
    <t>2米会议桌</t>
  </si>
  <si>
    <t>A060205 木制台、桌类</t>
  </si>
  <si>
    <t>张</t>
  </si>
  <si>
    <t>办公桌</t>
  </si>
  <si>
    <t>茶几</t>
  </si>
  <si>
    <t>长茶几</t>
  </si>
  <si>
    <t>大茶几</t>
  </si>
  <si>
    <t>小茶几</t>
  </si>
  <si>
    <t>皮弓椅</t>
  </si>
  <si>
    <t>A060301 金属骨架为主的椅凳类</t>
  </si>
  <si>
    <t>把</t>
  </si>
  <si>
    <t>网弓椅</t>
  </si>
  <si>
    <t>办公三人椅</t>
  </si>
  <si>
    <t>A060401 金属骨架沙发类</t>
  </si>
  <si>
    <t>鸟头办公沙发</t>
  </si>
  <si>
    <t>A060402 木骨架沙发类</t>
  </si>
  <si>
    <t>平扶手办公沙发</t>
  </si>
  <si>
    <t>档案柜</t>
  </si>
  <si>
    <t>A060503 金属质柜类</t>
  </si>
  <si>
    <t>个</t>
  </si>
  <si>
    <t>铁皮柜</t>
  </si>
  <si>
    <t>五节档案柜</t>
  </si>
  <si>
    <t xml:space="preserve">    一般公用经费</t>
  </si>
  <si>
    <t>复印纸</t>
  </si>
  <si>
    <t>A090101 复印纸</t>
  </si>
  <si>
    <t>箱</t>
  </si>
  <si>
    <t>硒鼓</t>
  </si>
  <si>
    <t>A090201 鼓粉盒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</si>
  <si>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</si>
  <si>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</si>
  <si>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</si>
  <si>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</si>
  <si>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</si>
  <si>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</si>
  <si>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</si>
  <si>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</si>
  <si>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说明：2022年我单位政府购买服务无预算，故此表为空表。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</si>
  <si>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</si>
  <si>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</si>
  <si>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</si>
  <si>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</si>
  <si>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</si>
  <si>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说明：2022年我单位无县对下转移支付预算，故此表为空表。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</si>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</sst>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2" borderId="21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Alignment="1" applyProtection="1">
      <alignment vertical="top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8" defaultRowHeight="14.25" customHeight="1" outlineLevelCol="3"/>
  <cols>
    <col min="1" max="1" width="39.5740740740741" style="34" customWidth="1"/>
    <col min="2" max="2" width="43.1388888888889" style="34" customWidth="1"/>
    <col min="3" max="3" width="40.4259259259259" style="34" customWidth="1"/>
    <col min="4" max="4" width="46.1388888888889" style="34" customWidth="1"/>
    <col min="5" max="16384" width="8" style="2" customWidth="1"/>
  </cols>
  <sheetData>
    <row r="1" ht="13.5" customHeight="1" spans="1:4">
      <c r="A1" s="35"/>
      <c r="B1" s="35"/>
      <c r="C1" s="35"/>
      <c r="D1" s="91"/>
    </row>
    <row r="2" ht="36" customHeight="1" spans="1:4">
      <c r="A2" s="22" t="s">
        <v>0</v>
      </c>
      <c r="B2" s="209"/>
      <c r="C2" s="209"/>
      <c r="D2" s="209"/>
    </row>
    <row r="3" ht="21" customHeight="1" spans="1:4">
      <c r="A3" s="6" t="s">
        <v>1</v>
      </c>
      <c r="B3" s="166"/>
      <c r="C3" s="166"/>
      <c r="D3" s="91" t="s">
        <v>2</v>
      </c>
    </row>
    <row r="4" ht="19.5" customHeight="1" spans="1:4">
      <c r="A4" s="42" t="s">
        <v>3</v>
      </c>
      <c r="B4" s="52"/>
      <c r="C4" s="42" t="s">
        <v>4</v>
      </c>
      <c r="D4" s="52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42" t="s">
        <v>8</v>
      </c>
      <c r="B7" s="135">
        <v>5404161.32</v>
      </c>
      <c r="C7" s="142" t="s">
        <v>9</v>
      </c>
      <c r="D7" s="135">
        <v>4641409.07</v>
      </c>
    </row>
    <row r="8" ht="20.25" customHeight="1" spans="1:4">
      <c r="A8" s="142" t="s">
        <v>10</v>
      </c>
      <c r="B8" s="135"/>
      <c r="C8" s="142" t="s">
        <v>11</v>
      </c>
      <c r="D8" s="135">
        <v>672467.25</v>
      </c>
    </row>
    <row r="9" ht="20.25" customHeight="1" spans="1:4">
      <c r="A9" s="142" t="s">
        <v>12</v>
      </c>
      <c r="B9" s="135"/>
      <c r="C9" s="142" t="s">
        <v>13</v>
      </c>
      <c r="D9" s="135">
        <v>90285</v>
      </c>
    </row>
    <row r="10" ht="20.25" customHeight="1" spans="1:4">
      <c r="A10" s="142" t="s">
        <v>14</v>
      </c>
      <c r="B10" s="90"/>
      <c r="C10" s="142"/>
      <c r="D10" s="210"/>
    </row>
    <row r="11" ht="21.75" customHeight="1" spans="1:4">
      <c r="A11" s="142" t="s">
        <v>15</v>
      </c>
      <c r="B11" s="135"/>
      <c r="C11" s="142"/>
      <c r="D11" s="210"/>
    </row>
    <row r="12" ht="20.25" customHeight="1" spans="1:4">
      <c r="A12" s="142" t="s">
        <v>16</v>
      </c>
      <c r="B12" s="90"/>
      <c r="C12" s="142"/>
      <c r="D12" s="210"/>
    </row>
    <row r="13" ht="20.25" customHeight="1" spans="1:4">
      <c r="A13" s="142" t="s">
        <v>17</v>
      </c>
      <c r="B13" s="90"/>
      <c r="C13" s="142"/>
      <c r="D13" s="210"/>
    </row>
    <row r="14" ht="20.25" customHeight="1" spans="1:4">
      <c r="A14" s="142" t="s">
        <v>18</v>
      </c>
      <c r="B14" s="90"/>
      <c r="C14" s="142"/>
      <c r="D14" s="210"/>
    </row>
    <row r="15" ht="20.25" customHeight="1" spans="1:4">
      <c r="A15" s="211" t="s">
        <v>19</v>
      </c>
      <c r="B15" s="90"/>
      <c r="C15" s="169"/>
      <c r="D15" s="170"/>
    </row>
    <row r="16" ht="20.25" customHeight="1" spans="1:4">
      <c r="A16" s="211" t="s">
        <v>20</v>
      </c>
      <c r="B16" s="212"/>
      <c r="C16" s="169"/>
      <c r="D16" s="170"/>
    </row>
    <row r="17" ht="20.25" customHeight="1" spans="1:4">
      <c r="A17" s="213" t="s">
        <v>21</v>
      </c>
      <c r="B17" s="214">
        <v>5404161.32</v>
      </c>
      <c r="C17" s="169" t="s">
        <v>22</v>
      </c>
      <c r="D17" s="172">
        <v>5404161.32</v>
      </c>
    </row>
    <row r="18" ht="20.25" customHeight="1" spans="1:4">
      <c r="A18" s="211" t="s">
        <v>23</v>
      </c>
      <c r="B18" s="215"/>
      <c r="C18" s="142" t="s">
        <v>24</v>
      </c>
      <c r="D18" s="210" t="s">
        <v>25</v>
      </c>
    </row>
    <row r="19" ht="20.25" customHeight="1" spans="1:4">
      <c r="A19" s="216" t="s">
        <v>26</v>
      </c>
      <c r="B19" s="214">
        <v>5404161.32</v>
      </c>
      <c r="C19" s="169" t="s">
        <v>27</v>
      </c>
      <c r="D19" s="217">
        <v>5404161.32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388888888889" style="34" customWidth="1"/>
    <col min="2" max="2" width="33.5740740740741" style="34" customWidth="1"/>
    <col min="3" max="8" width="12.5740740740741" style="34" customWidth="1"/>
    <col min="9" max="9" width="11.712962962963" style="2" customWidth="1"/>
    <col min="10" max="14" width="12.5740740740741" style="34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388888888889" style="34" customWidth="1"/>
    <col min="21" max="16384" width="8" style="2" customWidth="1"/>
  </cols>
  <sheetData>
    <row r="1" customHeight="1" spans="1:20">
      <c r="A1" s="35"/>
      <c r="B1" s="35"/>
      <c r="C1" s="35"/>
      <c r="D1" s="35"/>
      <c r="E1" s="35"/>
      <c r="F1" s="35"/>
      <c r="G1" s="35"/>
      <c r="H1" s="35"/>
      <c r="I1" s="55"/>
      <c r="J1" s="35"/>
      <c r="K1" s="35"/>
      <c r="L1" s="35"/>
      <c r="M1" s="35"/>
      <c r="N1" s="35"/>
      <c r="O1" s="55"/>
      <c r="P1" s="55"/>
      <c r="Q1" s="55"/>
      <c r="R1" s="55"/>
      <c r="S1" s="82"/>
      <c r="T1" s="200" t="s">
        <v>28</v>
      </c>
    </row>
    <row r="2" ht="36" customHeight="1" spans="1:20">
      <c r="A2" s="179" t="s">
        <v>29</v>
      </c>
      <c r="B2" s="5"/>
      <c r="C2" s="5"/>
      <c r="D2" s="5"/>
      <c r="E2" s="5"/>
      <c r="F2" s="5"/>
      <c r="G2" s="5"/>
      <c r="H2" s="5"/>
      <c r="I2" s="23"/>
      <c r="J2" s="5"/>
      <c r="K2" s="5"/>
      <c r="L2" s="5"/>
      <c r="M2" s="5"/>
      <c r="N2" s="5"/>
      <c r="O2" s="23"/>
      <c r="P2" s="23"/>
      <c r="Q2" s="23"/>
      <c r="R2" s="23"/>
      <c r="S2" s="5"/>
      <c r="T2" s="23"/>
    </row>
    <row r="3" ht="20.25" customHeight="1" spans="1:20">
      <c r="A3" s="6" t="s">
        <v>1</v>
      </c>
      <c r="B3" s="85"/>
      <c r="C3" s="85"/>
      <c r="D3" s="85"/>
      <c r="E3" s="85"/>
      <c r="F3" s="85"/>
      <c r="G3" s="85"/>
      <c r="H3" s="85"/>
      <c r="I3" s="57"/>
      <c r="J3" s="85"/>
      <c r="K3" s="85"/>
      <c r="L3" s="85"/>
      <c r="M3" s="85"/>
      <c r="N3" s="85"/>
      <c r="O3" s="57"/>
      <c r="P3" s="57"/>
      <c r="Q3" s="57"/>
      <c r="R3" s="57"/>
      <c r="S3" s="82" t="s">
        <v>2</v>
      </c>
      <c r="T3" s="201" t="s">
        <v>30</v>
      </c>
    </row>
    <row r="4" ht="18.75" customHeight="1" spans="1:20">
      <c r="A4" s="180" t="s">
        <v>31</v>
      </c>
      <c r="B4" s="181" t="s">
        <v>32</v>
      </c>
      <c r="C4" s="181" t="s">
        <v>33</v>
      </c>
      <c r="D4" s="182" t="s">
        <v>34</v>
      </c>
      <c r="E4" s="183"/>
      <c r="F4" s="183"/>
      <c r="G4" s="183"/>
      <c r="H4" s="183"/>
      <c r="I4" s="109"/>
      <c r="J4" s="183"/>
      <c r="K4" s="183"/>
      <c r="L4" s="183"/>
      <c r="M4" s="183"/>
      <c r="N4" s="178"/>
      <c r="O4" s="182" t="s">
        <v>23</v>
      </c>
      <c r="P4" s="182"/>
      <c r="Q4" s="182"/>
      <c r="R4" s="182"/>
      <c r="S4" s="183"/>
      <c r="T4" s="202"/>
    </row>
    <row r="5" ht="24.75" customHeight="1" spans="1:20">
      <c r="A5" s="184"/>
      <c r="B5" s="185"/>
      <c r="C5" s="185"/>
      <c r="D5" s="185" t="s">
        <v>35</v>
      </c>
      <c r="E5" s="185" t="s">
        <v>36</v>
      </c>
      <c r="F5" s="185" t="s">
        <v>37</v>
      </c>
      <c r="G5" s="185" t="s">
        <v>38</v>
      </c>
      <c r="H5" s="185" t="s">
        <v>39</v>
      </c>
      <c r="I5" s="193" t="s">
        <v>40</v>
      </c>
      <c r="J5" s="194"/>
      <c r="K5" s="194"/>
      <c r="L5" s="194"/>
      <c r="M5" s="194"/>
      <c r="N5" s="195"/>
      <c r="O5" s="196" t="s">
        <v>35</v>
      </c>
      <c r="P5" s="196" t="s">
        <v>36</v>
      </c>
      <c r="Q5" s="180" t="s">
        <v>37</v>
      </c>
      <c r="R5" s="181" t="s">
        <v>38</v>
      </c>
      <c r="S5" s="203" t="s">
        <v>39</v>
      </c>
      <c r="T5" s="181" t="s">
        <v>40</v>
      </c>
    </row>
    <row r="6" ht="24.75" customHeight="1" spans="1:20">
      <c r="A6" s="186"/>
      <c r="B6" s="187"/>
      <c r="C6" s="187"/>
      <c r="D6" s="187"/>
      <c r="E6" s="187"/>
      <c r="F6" s="187"/>
      <c r="G6" s="187"/>
      <c r="H6" s="187"/>
      <c r="I6" s="197" t="s">
        <v>35</v>
      </c>
      <c r="J6" s="198" t="s">
        <v>41</v>
      </c>
      <c r="K6" s="198" t="s">
        <v>42</v>
      </c>
      <c r="L6" s="198" t="s">
        <v>43</v>
      </c>
      <c r="M6" s="198" t="s">
        <v>44</v>
      </c>
      <c r="N6" s="198" t="s">
        <v>45</v>
      </c>
      <c r="O6" s="199"/>
      <c r="P6" s="199"/>
      <c r="Q6" s="204"/>
      <c r="R6" s="199"/>
      <c r="S6" s="187"/>
      <c r="T6" s="187"/>
    </row>
    <row r="7" ht="16.5" customHeight="1" spans="1:20">
      <c r="A7" s="188">
        <v>1</v>
      </c>
      <c r="B7" s="121">
        <v>2</v>
      </c>
      <c r="C7" s="121">
        <v>3</v>
      </c>
      <c r="D7" s="121">
        <v>4</v>
      </c>
      <c r="E7" s="189">
        <v>5</v>
      </c>
      <c r="F7" s="190">
        <v>6</v>
      </c>
      <c r="G7" s="190">
        <v>7</v>
      </c>
      <c r="H7" s="189">
        <v>8</v>
      </c>
      <c r="I7" s="189">
        <v>9</v>
      </c>
      <c r="J7" s="190">
        <v>10</v>
      </c>
      <c r="K7" s="190">
        <v>11</v>
      </c>
      <c r="L7" s="189">
        <v>12</v>
      </c>
      <c r="M7" s="189">
        <v>13</v>
      </c>
      <c r="N7" s="190">
        <v>14</v>
      </c>
      <c r="O7" s="190">
        <v>15</v>
      </c>
      <c r="P7" s="189">
        <v>16</v>
      </c>
      <c r="Q7" s="205">
        <v>17</v>
      </c>
      <c r="R7" s="206">
        <v>18</v>
      </c>
      <c r="S7" s="206">
        <v>19</v>
      </c>
      <c r="T7" s="206">
        <v>20</v>
      </c>
    </row>
    <row r="8" ht="16.5" customHeight="1" spans="1:20">
      <c r="A8" s="27" t="s">
        <v>46</v>
      </c>
      <c r="B8" s="27" t="s">
        <v>47</v>
      </c>
      <c r="C8" s="135">
        <v>5404161.32</v>
      </c>
      <c r="D8" s="135">
        <v>5404161.32</v>
      </c>
      <c r="E8" s="90">
        <v>5404161.32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207"/>
      <c r="R8" s="67"/>
      <c r="S8" s="69"/>
      <c r="T8" s="67"/>
    </row>
    <row r="9" ht="16.5" customHeight="1" spans="1:20">
      <c r="A9" s="27" t="s">
        <v>48</v>
      </c>
      <c r="B9" s="27" t="s">
        <v>49</v>
      </c>
      <c r="C9" s="135">
        <v>5404161.32</v>
      </c>
      <c r="D9" s="135">
        <v>5404161.32</v>
      </c>
      <c r="E9" s="90">
        <v>5404161.32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207"/>
      <c r="R9" s="208"/>
      <c r="S9" s="124"/>
      <c r="T9" s="124"/>
    </row>
    <row r="10" ht="16.5" customHeight="1" spans="1:20">
      <c r="A10" s="191" t="s">
        <v>33</v>
      </c>
      <c r="B10" s="192"/>
      <c r="C10" s="90">
        <v>5404161.32</v>
      </c>
      <c r="D10" s="90">
        <v>5404161.32</v>
      </c>
      <c r="E10" s="90">
        <v>5404161.32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207"/>
      <c r="R10" s="67"/>
      <c r="S10" s="67"/>
      <c r="T10" s="6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42"/>
  <sheetViews>
    <sheetView workbookViewId="0">
      <selection activeCell="M1" sqref="M1"/>
    </sheetView>
  </sheetViews>
  <sheetFormatPr defaultColWidth="9.13888888888889" defaultRowHeight="14.25" customHeight="1"/>
  <cols>
    <col min="1" max="1" width="14.287037037037" style="34" customWidth="1"/>
    <col min="2" max="2" width="37.712962962963" style="34" customWidth="1"/>
    <col min="3" max="5" width="18.8611111111111" style="34" customWidth="1"/>
    <col min="6" max="6" width="21.287037037037" style="34" customWidth="1"/>
    <col min="7" max="7" width="16.4259259259259" style="34" customWidth="1"/>
    <col min="8" max="8" width="13.5740740740741" style="34" customWidth="1"/>
    <col min="9" max="13" width="18.8611111111111" style="34" customWidth="1"/>
    <col min="14" max="16384" width="9.13888888888889" style="34" customWidth="1"/>
  </cols>
  <sheetData>
    <row r="1" ht="15.7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3" t="s">
        <v>1</v>
      </c>
      <c r="B3" s="174"/>
      <c r="C3" s="38"/>
      <c r="D3" s="38"/>
      <c r="E3" s="38"/>
      <c r="F3" s="85"/>
      <c r="G3" s="38"/>
      <c r="H3" s="85"/>
      <c r="I3" s="38"/>
      <c r="J3" s="38"/>
      <c r="K3" s="85"/>
      <c r="L3" s="85"/>
      <c r="M3" s="3" t="s">
        <v>2</v>
      </c>
    </row>
    <row r="4" ht="17.25" customHeight="1" spans="1:13">
      <c r="A4" s="8" t="s">
        <v>51</v>
      </c>
      <c r="B4" s="8" t="s">
        <v>52</v>
      </c>
      <c r="C4" s="41" t="s">
        <v>33</v>
      </c>
      <c r="D4" s="41" t="s">
        <v>53</v>
      </c>
      <c r="E4" s="41" t="s">
        <v>54</v>
      </c>
      <c r="F4" s="175" t="s">
        <v>37</v>
      </c>
      <c r="G4" s="8" t="s">
        <v>55</v>
      </c>
      <c r="H4" s="42" t="s">
        <v>40</v>
      </c>
      <c r="I4" s="10"/>
      <c r="J4" s="10"/>
      <c r="K4" s="10"/>
      <c r="L4" s="10"/>
      <c r="M4" s="11"/>
    </row>
    <row r="5" ht="26.25" customHeight="1" spans="1:13">
      <c r="A5" s="44"/>
      <c r="B5" s="44"/>
      <c r="C5" s="44"/>
      <c r="D5" s="44"/>
      <c r="E5" s="44"/>
      <c r="F5" s="44"/>
      <c r="G5" s="44"/>
      <c r="H5" s="47" t="s">
        <v>35</v>
      </c>
      <c r="I5" s="79" t="s">
        <v>56</v>
      </c>
      <c r="J5" s="79" t="s">
        <v>57</v>
      </c>
      <c r="K5" s="79" t="s">
        <v>58</v>
      </c>
      <c r="L5" s="79" t="s">
        <v>59</v>
      </c>
      <c r="M5" s="79" t="s">
        <v>60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76">
        <v>5</v>
      </c>
      <c r="F6" s="176">
        <v>6</v>
      </c>
      <c r="G6" s="177">
        <v>7</v>
      </c>
      <c r="H6" s="176">
        <v>8</v>
      </c>
      <c r="I6" s="176">
        <v>9</v>
      </c>
      <c r="J6" s="177">
        <v>10</v>
      </c>
      <c r="K6" s="176">
        <v>11</v>
      </c>
      <c r="L6" s="176">
        <v>12</v>
      </c>
      <c r="M6" s="177">
        <v>13</v>
      </c>
    </row>
    <row r="7" ht="20.25" customHeight="1" spans="1:13">
      <c r="A7" s="27" t="s">
        <v>61</v>
      </c>
      <c r="B7" s="27" t="s">
        <v>62</v>
      </c>
      <c r="C7" s="135">
        <v>4641409.07</v>
      </c>
      <c r="D7" s="135">
        <v>4128809.07</v>
      </c>
      <c r="E7" s="90">
        <v>512600</v>
      </c>
      <c r="F7" s="90"/>
      <c r="G7" s="90"/>
      <c r="H7" s="135"/>
      <c r="I7" s="135"/>
      <c r="J7" s="135"/>
      <c r="K7" s="90"/>
      <c r="L7" s="135"/>
      <c r="M7" s="135"/>
    </row>
    <row r="8" ht="20.25" customHeight="1" spans="1:13">
      <c r="A8" s="27" t="s">
        <v>63</v>
      </c>
      <c r="B8" s="27" t="s">
        <v>64</v>
      </c>
      <c r="C8" s="135">
        <v>120780</v>
      </c>
      <c r="D8" s="135">
        <v>120780</v>
      </c>
      <c r="E8" s="90"/>
      <c r="F8" s="90"/>
      <c r="G8" s="90"/>
      <c r="H8" s="135"/>
      <c r="I8" s="135"/>
      <c r="J8" s="135"/>
      <c r="K8" s="90"/>
      <c r="L8" s="135"/>
      <c r="M8" s="135"/>
    </row>
    <row r="9" ht="20.25" customHeight="1" spans="1:13">
      <c r="A9" s="27" t="s">
        <v>65</v>
      </c>
      <c r="B9" s="27" t="s">
        <v>66</v>
      </c>
      <c r="C9" s="135">
        <v>400</v>
      </c>
      <c r="D9" s="135">
        <v>400</v>
      </c>
      <c r="E9" s="90"/>
      <c r="F9" s="90"/>
      <c r="G9" s="90"/>
      <c r="H9" s="135"/>
      <c r="I9" s="135"/>
      <c r="J9" s="135"/>
      <c r="K9" s="90"/>
      <c r="L9" s="135"/>
      <c r="M9" s="135"/>
    </row>
    <row r="10" ht="20.25" customHeight="1" spans="1:13">
      <c r="A10" s="27" t="s">
        <v>67</v>
      </c>
      <c r="B10" s="27" t="s">
        <v>68</v>
      </c>
      <c r="C10" s="135">
        <v>120380</v>
      </c>
      <c r="D10" s="135">
        <v>120380</v>
      </c>
      <c r="E10" s="90"/>
      <c r="F10" s="90"/>
      <c r="G10" s="90"/>
      <c r="H10" s="135"/>
      <c r="I10" s="135"/>
      <c r="J10" s="135"/>
      <c r="K10" s="90"/>
      <c r="L10" s="135"/>
      <c r="M10" s="135"/>
    </row>
    <row r="11" ht="20.25" customHeight="1" spans="1:13">
      <c r="A11" s="27" t="s">
        <v>69</v>
      </c>
      <c r="B11" s="27" t="s">
        <v>70</v>
      </c>
      <c r="C11" s="135">
        <v>1759688</v>
      </c>
      <c r="D11" s="135">
        <v>1399688</v>
      </c>
      <c r="E11" s="90">
        <v>360000</v>
      </c>
      <c r="F11" s="90"/>
      <c r="G11" s="90"/>
      <c r="H11" s="135"/>
      <c r="I11" s="135"/>
      <c r="J11" s="135"/>
      <c r="K11" s="90"/>
      <c r="L11" s="135"/>
      <c r="M11" s="135"/>
    </row>
    <row r="12" ht="20.25" customHeight="1" spans="1:13">
      <c r="A12" s="27" t="s">
        <v>71</v>
      </c>
      <c r="B12" s="27" t="s">
        <v>72</v>
      </c>
      <c r="C12" s="135">
        <v>56000</v>
      </c>
      <c r="D12" s="135">
        <v>56000</v>
      </c>
      <c r="E12" s="90"/>
      <c r="F12" s="90"/>
      <c r="G12" s="90"/>
      <c r="H12" s="135"/>
      <c r="I12" s="135"/>
      <c r="J12" s="135"/>
      <c r="K12" s="90"/>
      <c r="L12" s="135"/>
      <c r="M12" s="135"/>
    </row>
    <row r="13" ht="20.25" customHeight="1" spans="1:13">
      <c r="A13" s="27" t="s">
        <v>73</v>
      </c>
      <c r="B13" s="27" t="s">
        <v>74</v>
      </c>
      <c r="C13" s="135">
        <v>20000</v>
      </c>
      <c r="D13" s="135">
        <v>20000</v>
      </c>
      <c r="E13" s="90"/>
      <c r="F13" s="90"/>
      <c r="G13" s="90"/>
      <c r="H13" s="135"/>
      <c r="I13" s="135"/>
      <c r="J13" s="135"/>
      <c r="K13" s="90"/>
      <c r="L13" s="135"/>
      <c r="M13" s="135"/>
    </row>
    <row r="14" ht="20.25" customHeight="1" spans="1:13">
      <c r="A14" s="27" t="s">
        <v>75</v>
      </c>
      <c r="B14" s="27" t="s">
        <v>76</v>
      </c>
      <c r="C14" s="135">
        <v>30000</v>
      </c>
      <c r="D14" s="135">
        <v>30000</v>
      </c>
      <c r="E14" s="90"/>
      <c r="F14" s="90"/>
      <c r="G14" s="90"/>
      <c r="H14" s="135"/>
      <c r="I14" s="135"/>
      <c r="J14" s="135"/>
      <c r="K14" s="90"/>
      <c r="L14" s="135"/>
      <c r="M14" s="135"/>
    </row>
    <row r="15" ht="20.25" customHeight="1" spans="1:13">
      <c r="A15" s="27" t="s">
        <v>77</v>
      </c>
      <c r="B15" s="27" t="s">
        <v>78</v>
      </c>
      <c r="C15" s="135">
        <v>250000</v>
      </c>
      <c r="D15" s="135">
        <v>250000</v>
      </c>
      <c r="E15" s="90"/>
      <c r="F15" s="90"/>
      <c r="G15" s="90"/>
      <c r="H15" s="135"/>
      <c r="I15" s="135"/>
      <c r="J15" s="135"/>
      <c r="K15" s="90"/>
      <c r="L15" s="135"/>
      <c r="M15" s="135"/>
    </row>
    <row r="16" ht="20.25" customHeight="1" spans="1:13">
      <c r="A16" s="27" t="s">
        <v>79</v>
      </c>
      <c r="B16" s="27" t="s">
        <v>80</v>
      </c>
      <c r="C16" s="135">
        <v>60800</v>
      </c>
      <c r="D16" s="135">
        <v>60800</v>
      </c>
      <c r="E16" s="90"/>
      <c r="F16" s="90"/>
      <c r="G16" s="90"/>
      <c r="H16" s="135"/>
      <c r="I16" s="135"/>
      <c r="J16" s="135"/>
      <c r="K16" s="90"/>
      <c r="L16" s="135"/>
      <c r="M16" s="135"/>
    </row>
    <row r="17" ht="20.25" customHeight="1" spans="1:13">
      <c r="A17" s="27" t="s">
        <v>81</v>
      </c>
      <c r="B17" s="27" t="s">
        <v>82</v>
      </c>
      <c r="C17" s="135">
        <v>10000</v>
      </c>
      <c r="D17" s="135"/>
      <c r="E17" s="90">
        <v>10000</v>
      </c>
      <c r="F17" s="90"/>
      <c r="G17" s="90"/>
      <c r="H17" s="135"/>
      <c r="I17" s="135"/>
      <c r="J17" s="135"/>
      <c r="K17" s="90"/>
      <c r="L17" s="135"/>
      <c r="M17" s="135"/>
    </row>
    <row r="18" ht="20.25" customHeight="1" spans="1:13">
      <c r="A18" s="27" t="s">
        <v>83</v>
      </c>
      <c r="B18" s="27" t="s">
        <v>84</v>
      </c>
      <c r="C18" s="135">
        <v>1332888</v>
      </c>
      <c r="D18" s="135">
        <v>982888</v>
      </c>
      <c r="E18" s="90">
        <v>350000</v>
      </c>
      <c r="F18" s="90"/>
      <c r="G18" s="90"/>
      <c r="H18" s="135"/>
      <c r="I18" s="135"/>
      <c r="J18" s="135"/>
      <c r="K18" s="90"/>
      <c r="L18" s="135"/>
      <c r="M18" s="135"/>
    </row>
    <row r="19" ht="20.25" customHeight="1" spans="1:13">
      <c r="A19" s="27" t="s">
        <v>85</v>
      </c>
      <c r="B19" s="27" t="s">
        <v>86</v>
      </c>
      <c r="C19" s="135">
        <v>680000</v>
      </c>
      <c r="D19" s="135">
        <v>680000</v>
      </c>
      <c r="E19" s="90"/>
      <c r="F19" s="90"/>
      <c r="G19" s="90"/>
      <c r="H19" s="135"/>
      <c r="I19" s="135"/>
      <c r="J19" s="135"/>
      <c r="K19" s="90"/>
      <c r="L19" s="135"/>
      <c r="M19" s="135"/>
    </row>
    <row r="20" ht="20.25" customHeight="1" spans="1:13">
      <c r="A20" s="27" t="s">
        <v>87</v>
      </c>
      <c r="B20" s="27" t="s">
        <v>88</v>
      </c>
      <c r="C20" s="135">
        <v>480000</v>
      </c>
      <c r="D20" s="135">
        <v>480000</v>
      </c>
      <c r="E20" s="90"/>
      <c r="F20" s="90"/>
      <c r="G20" s="90"/>
      <c r="H20" s="135"/>
      <c r="I20" s="135"/>
      <c r="J20" s="135"/>
      <c r="K20" s="90"/>
      <c r="L20" s="135"/>
      <c r="M20" s="135"/>
    </row>
    <row r="21" ht="20.25" customHeight="1" spans="1:13">
      <c r="A21" s="27" t="s">
        <v>89</v>
      </c>
      <c r="B21" s="27" t="s">
        <v>90</v>
      </c>
      <c r="C21" s="135">
        <v>150000</v>
      </c>
      <c r="D21" s="135">
        <v>150000</v>
      </c>
      <c r="E21" s="90"/>
      <c r="F21" s="90"/>
      <c r="G21" s="90"/>
      <c r="H21" s="135"/>
      <c r="I21" s="135"/>
      <c r="J21" s="135"/>
      <c r="K21" s="90"/>
      <c r="L21" s="135"/>
      <c r="M21" s="135"/>
    </row>
    <row r="22" ht="20.25" customHeight="1" spans="1:13">
      <c r="A22" s="27" t="s">
        <v>91</v>
      </c>
      <c r="B22" s="27" t="s">
        <v>92</v>
      </c>
      <c r="C22" s="135">
        <v>10000</v>
      </c>
      <c r="D22" s="135">
        <v>10000</v>
      </c>
      <c r="E22" s="90"/>
      <c r="F22" s="90"/>
      <c r="G22" s="90"/>
      <c r="H22" s="135"/>
      <c r="I22" s="135"/>
      <c r="J22" s="135"/>
      <c r="K22" s="90"/>
      <c r="L22" s="135"/>
      <c r="M22" s="135"/>
    </row>
    <row r="23" ht="20.25" customHeight="1" spans="1:13">
      <c r="A23" s="27" t="s">
        <v>93</v>
      </c>
      <c r="B23" s="27" t="s">
        <v>94</v>
      </c>
      <c r="C23" s="135">
        <v>40000</v>
      </c>
      <c r="D23" s="135">
        <v>40000</v>
      </c>
      <c r="E23" s="90"/>
      <c r="F23" s="90"/>
      <c r="G23" s="90"/>
      <c r="H23" s="135"/>
      <c r="I23" s="135"/>
      <c r="J23" s="135"/>
      <c r="K23" s="90"/>
      <c r="L23" s="135"/>
      <c r="M23" s="135"/>
    </row>
    <row r="24" ht="20.25" customHeight="1" spans="1:13">
      <c r="A24" s="27" t="s">
        <v>95</v>
      </c>
      <c r="B24" s="27" t="s">
        <v>96</v>
      </c>
      <c r="C24" s="135">
        <v>7717.43</v>
      </c>
      <c r="D24" s="135">
        <v>7717.43</v>
      </c>
      <c r="E24" s="90"/>
      <c r="F24" s="90"/>
      <c r="G24" s="90"/>
      <c r="H24" s="135"/>
      <c r="I24" s="135"/>
      <c r="J24" s="135"/>
      <c r="K24" s="90"/>
      <c r="L24" s="135"/>
      <c r="M24" s="135"/>
    </row>
    <row r="25" ht="20.25" customHeight="1" spans="1:13">
      <c r="A25" s="27" t="s">
        <v>97</v>
      </c>
      <c r="B25" s="27" t="s">
        <v>98</v>
      </c>
      <c r="C25" s="135">
        <v>7717.43</v>
      </c>
      <c r="D25" s="135">
        <v>7717.43</v>
      </c>
      <c r="E25" s="90"/>
      <c r="F25" s="90"/>
      <c r="G25" s="90"/>
      <c r="H25" s="135"/>
      <c r="I25" s="135"/>
      <c r="J25" s="135"/>
      <c r="K25" s="90"/>
      <c r="L25" s="135"/>
      <c r="M25" s="135"/>
    </row>
    <row r="26" ht="20.25" customHeight="1" spans="1:13">
      <c r="A26" s="27" t="s">
        <v>99</v>
      </c>
      <c r="B26" s="27" t="s">
        <v>100</v>
      </c>
      <c r="C26" s="135">
        <v>2070580.75</v>
      </c>
      <c r="D26" s="135">
        <v>1917980.75</v>
      </c>
      <c r="E26" s="90">
        <v>152600</v>
      </c>
      <c r="F26" s="90"/>
      <c r="G26" s="90"/>
      <c r="H26" s="135"/>
      <c r="I26" s="135"/>
      <c r="J26" s="135"/>
      <c r="K26" s="90"/>
      <c r="L26" s="135"/>
      <c r="M26" s="135"/>
    </row>
    <row r="27" ht="20.25" customHeight="1" spans="1:13">
      <c r="A27" s="27" t="s">
        <v>101</v>
      </c>
      <c r="B27" s="27" t="s">
        <v>102</v>
      </c>
      <c r="C27" s="135">
        <v>598337.64</v>
      </c>
      <c r="D27" s="135">
        <v>598337.64</v>
      </c>
      <c r="E27" s="90"/>
      <c r="F27" s="90"/>
      <c r="G27" s="90"/>
      <c r="H27" s="135"/>
      <c r="I27" s="135"/>
      <c r="J27" s="135"/>
      <c r="K27" s="90"/>
      <c r="L27" s="135"/>
      <c r="M27" s="135"/>
    </row>
    <row r="28" ht="20.25" customHeight="1" spans="1:13">
      <c r="A28" s="27" t="s">
        <v>103</v>
      </c>
      <c r="B28" s="27" t="s">
        <v>104</v>
      </c>
      <c r="C28" s="135">
        <v>100000</v>
      </c>
      <c r="D28" s="135"/>
      <c r="E28" s="90">
        <v>100000</v>
      </c>
      <c r="F28" s="90"/>
      <c r="G28" s="90"/>
      <c r="H28" s="135"/>
      <c r="I28" s="135"/>
      <c r="J28" s="135"/>
      <c r="K28" s="90"/>
      <c r="L28" s="135"/>
      <c r="M28" s="135"/>
    </row>
    <row r="29" ht="20.25" customHeight="1" spans="1:13">
      <c r="A29" s="27" t="s">
        <v>105</v>
      </c>
      <c r="B29" s="27" t="s">
        <v>106</v>
      </c>
      <c r="C29" s="135">
        <v>490011.11</v>
      </c>
      <c r="D29" s="135">
        <v>490011.11</v>
      </c>
      <c r="E29" s="90"/>
      <c r="F29" s="90"/>
      <c r="G29" s="90"/>
      <c r="H29" s="135"/>
      <c r="I29" s="135"/>
      <c r="J29" s="135"/>
      <c r="K29" s="90"/>
      <c r="L29" s="135"/>
      <c r="M29" s="135"/>
    </row>
    <row r="30" ht="20.25" customHeight="1" spans="1:13">
      <c r="A30" s="27" t="s">
        <v>107</v>
      </c>
      <c r="B30" s="27" t="s">
        <v>108</v>
      </c>
      <c r="C30" s="135">
        <v>882232</v>
      </c>
      <c r="D30" s="135">
        <v>829632</v>
      </c>
      <c r="E30" s="90">
        <v>52600</v>
      </c>
      <c r="F30" s="90"/>
      <c r="G30" s="90"/>
      <c r="H30" s="135"/>
      <c r="I30" s="135"/>
      <c r="J30" s="135"/>
      <c r="K30" s="90"/>
      <c r="L30" s="135"/>
      <c r="M30" s="135"/>
    </row>
    <row r="31" ht="20.25" customHeight="1" spans="1:13">
      <c r="A31" s="27" t="s">
        <v>109</v>
      </c>
      <c r="B31" s="27" t="s">
        <v>110</v>
      </c>
      <c r="C31" s="135">
        <v>2642.89</v>
      </c>
      <c r="D31" s="135">
        <v>2642.89</v>
      </c>
      <c r="E31" s="90"/>
      <c r="F31" s="90"/>
      <c r="G31" s="90"/>
      <c r="H31" s="135"/>
      <c r="I31" s="135"/>
      <c r="J31" s="135"/>
      <c r="K31" s="90"/>
      <c r="L31" s="135"/>
      <c r="M31" s="135"/>
    </row>
    <row r="32" ht="20.25" customHeight="1" spans="1:13">
      <c r="A32" s="27" t="s">
        <v>111</v>
      </c>
      <c r="B32" s="27" t="s">
        <v>112</v>
      </c>
      <c r="C32" s="135">
        <v>2642.89</v>
      </c>
      <c r="D32" s="135">
        <v>2642.89</v>
      </c>
      <c r="E32" s="90"/>
      <c r="F32" s="90"/>
      <c r="G32" s="90"/>
      <c r="H32" s="135"/>
      <c r="I32" s="135"/>
      <c r="J32" s="135"/>
      <c r="K32" s="90"/>
      <c r="L32" s="135"/>
      <c r="M32" s="135"/>
    </row>
    <row r="33" ht="20.25" customHeight="1" spans="1:13">
      <c r="A33" s="27" t="s">
        <v>113</v>
      </c>
      <c r="B33" s="27" t="s">
        <v>114</v>
      </c>
      <c r="C33" s="135">
        <v>672467.25</v>
      </c>
      <c r="D33" s="135">
        <v>672467.25</v>
      </c>
      <c r="E33" s="90"/>
      <c r="F33" s="90"/>
      <c r="G33" s="90"/>
      <c r="H33" s="135"/>
      <c r="I33" s="135"/>
      <c r="J33" s="135"/>
      <c r="K33" s="90"/>
      <c r="L33" s="135"/>
      <c r="M33" s="135"/>
    </row>
    <row r="34" ht="20.25" customHeight="1" spans="1:13">
      <c r="A34" s="27" t="s">
        <v>115</v>
      </c>
      <c r="B34" s="27" t="s">
        <v>116</v>
      </c>
      <c r="C34" s="135">
        <v>672467.25</v>
      </c>
      <c r="D34" s="135">
        <v>672467.25</v>
      </c>
      <c r="E34" s="90"/>
      <c r="F34" s="90"/>
      <c r="G34" s="90"/>
      <c r="H34" s="135"/>
      <c r="I34" s="135"/>
      <c r="J34" s="135"/>
      <c r="K34" s="90"/>
      <c r="L34" s="135"/>
      <c r="M34" s="135"/>
    </row>
    <row r="35" ht="20.25" customHeight="1" spans="1:13">
      <c r="A35" s="27" t="s">
        <v>117</v>
      </c>
      <c r="B35" s="27" t="s">
        <v>118</v>
      </c>
      <c r="C35" s="135">
        <v>494564.17</v>
      </c>
      <c r="D35" s="135">
        <v>494564.17</v>
      </c>
      <c r="E35" s="90"/>
      <c r="F35" s="90"/>
      <c r="G35" s="90"/>
      <c r="H35" s="135"/>
      <c r="I35" s="135"/>
      <c r="J35" s="135"/>
      <c r="K35" s="90"/>
      <c r="L35" s="135"/>
      <c r="M35" s="135"/>
    </row>
    <row r="36" ht="20.25" customHeight="1" spans="1:13">
      <c r="A36" s="27" t="s">
        <v>119</v>
      </c>
      <c r="B36" s="27" t="s">
        <v>120</v>
      </c>
      <c r="C36" s="135">
        <v>41908.72</v>
      </c>
      <c r="D36" s="135">
        <v>41908.72</v>
      </c>
      <c r="E36" s="90"/>
      <c r="F36" s="90"/>
      <c r="G36" s="90"/>
      <c r="H36" s="135"/>
      <c r="I36" s="135"/>
      <c r="J36" s="135"/>
      <c r="K36" s="90"/>
      <c r="L36" s="135"/>
      <c r="M36" s="135"/>
    </row>
    <row r="37" ht="20.25" customHeight="1" spans="1:13">
      <c r="A37" s="27" t="s">
        <v>121</v>
      </c>
      <c r="B37" s="27" t="s">
        <v>122</v>
      </c>
      <c r="C37" s="135">
        <v>122664.36</v>
      </c>
      <c r="D37" s="135">
        <v>122664.36</v>
      </c>
      <c r="E37" s="90"/>
      <c r="F37" s="90"/>
      <c r="G37" s="90"/>
      <c r="H37" s="135"/>
      <c r="I37" s="135"/>
      <c r="J37" s="135"/>
      <c r="K37" s="90"/>
      <c r="L37" s="135"/>
      <c r="M37" s="135"/>
    </row>
    <row r="38" ht="20.25" customHeight="1" spans="1:13">
      <c r="A38" s="27" t="s">
        <v>123</v>
      </c>
      <c r="B38" s="27" t="s">
        <v>124</v>
      </c>
      <c r="C38" s="135">
        <v>13330</v>
      </c>
      <c r="D38" s="135">
        <v>13330</v>
      </c>
      <c r="E38" s="90"/>
      <c r="F38" s="90"/>
      <c r="G38" s="90"/>
      <c r="H38" s="135"/>
      <c r="I38" s="135"/>
      <c r="J38" s="135"/>
      <c r="K38" s="90"/>
      <c r="L38" s="135"/>
      <c r="M38" s="135"/>
    </row>
    <row r="39" ht="20.25" customHeight="1" spans="1:13">
      <c r="A39" s="27" t="s">
        <v>125</v>
      </c>
      <c r="B39" s="27" t="s">
        <v>126</v>
      </c>
      <c r="C39" s="135">
        <v>90285</v>
      </c>
      <c r="D39" s="135">
        <v>90285</v>
      </c>
      <c r="E39" s="90"/>
      <c r="F39" s="90"/>
      <c r="G39" s="90"/>
      <c r="H39" s="135"/>
      <c r="I39" s="135"/>
      <c r="J39" s="135"/>
      <c r="K39" s="90"/>
      <c r="L39" s="135"/>
      <c r="M39" s="135"/>
    </row>
    <row r="40" ht="20.25" customHeight="1" spans="1:13">
      <c r="A40" s="27" t="s">
        <v>127</v>
      </c>
      <c r="B40" s="27" t="s">
        <v>128</v>
      </c>
      <c r="C40" s="135">
        <v>90285</v>
      </c>
      <c r="D40" s="135">
        <v>90285</v>
      </c>
      <c r="E40" s="90"/>
      <c r="F40" s="90"/>
      <c r="G40" s="90"/>
      <c r="H40" s="135"/>
      <c r="I40" s="135"/>
      <c r="J40" s="135"/>
      <c r="K40" s="90"/>
      <c r="L40" s="135"/>
      <c r="M40" s="135"/>
    </row>
    <row r="41" ht="20.25" customHeight="1" spans="1:13">
      <c r="A41" s="27" t="s">
        <v>129</v>
      </c>
      <c r="B41" s="27" t="s">
        <v>130</v>
      </c>
      <c r="C41" s="135">
        <v>90285</v>
      </c>
      <c r="D41" s="135">
        <v>90285</v>
      </c>
      <c r="E41" s="90"/>
      <c r="F41" s="90"/>
      <c r="G41" s="90"/>
      <c r="H41" s="135"/>
      <c r="I41" s="135"/>
      <c r="J41" s="135"/>
      <c r="K41" s="90"/>
      <c r="L41" s="135"/>
      <c r="M41" s="135"/>
    </row>
    <row r="42" ht="17.25" customHeight="1" spans="1:13">
      <c r="A42" s="125" t="s">
        <v>131</v>
      </c>
      <c r="B42" s="178" t="s">
        <v>131</v>
      </c>
      <c r="C42" s="135">
        <v>5404161.32</v>
      </c>
      <c r="D42" s="135">
        <v>4891561.32</v>
      </c>
      <c r="E42" s="135">
        <v>512600</v>
      </c>
      <c r="F42" s="90"/>
      <c r="G42" s="135"/>
      <c r="H42" s="135"/>
      <c r="I42" s="135"/>
      <c r="J42" s="135"/>
      <c r="K42" s="135"/>
      <c r="L42" s="135"/>
      <c r="M42" s="135"/>
    </row>
  </sheetData>
  <mergeCells count="11">
    <mergeCell ref="A2:M2"/>
    <mergeCell ref="A3:J3"/>
    <mergeCell ref="H4:M4"/>
    <mergeCell ref="A42:B4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3888888888889" defaultRowHeight="14.25" customHeight="1" outlineLevelCol="3"/>
  <cols>
    <col min="1" max="1" width="49.287037037037" style="1" customWidth="1"/>
    <col min="2" max="2" width="38.8611111111111" style="1" customWidth="1"/>
    <col min="3" max="3" width="48.5740740740741" style="1" customWidth="1"/>
    <col min="4" max="4" width="36.4259259259259" style="1" customWidth="1"/>
    <col min="5" max="16384" width="9.13888888888889" style="2" customWidth="1"/>
  </cols>
  <sheetData>
    <row r="1" customHeight="1" spans="1:4">
      <c r="A1" s="164"/>
      <c r="B1" s="164"/>
      <c r="C1" s="164"/>
      <c r="D1" s="3"/>
    </row>
    <row r="2" ht="31.5" customHeight="1" spans="1:4">
      <c r="A2" s="22" t="s">
        <v>132</v>
      </c>
      <c r="B2" s="165"/>
      <c r="C2" s="165"/>
      <c r="D2" s="165"/>
    </row>
    <row r="3" ht="17.25" customHeight="1" spans="1:4">
      <c r="A3" s="99" t="s">
        <v>1</v>
      </c>
      <c r="B3" s="166"/>
      <c r="C3" s="166"/>
      <c r="D3" s="91" t="s">
        <v>2</v>
      </c>
    </row>
    <row r="4" ht="19.5" customHeight="1" spans="1:4">
      <c r="A4" s="42" t="s">
        <v>3</v>
      </c>
      <c r="B4" s="52"/>
      <c r="C4" s="42" t="s">
        <v>4</v>
      </c>
      <c r="D4" s="52"/>
    </row>
    <row r="5" ht="21.75" customHeight="1" spans="1:4">
      <c r="A5" s="41" t="s">
        <v>5</v>
      </c>
      <c r="B5" s="100" t="s">
        <v>6</v>
      </c>
      <c r="C5" s="41" t="s">
        <v>133</v>
      </c>
      <c r="D5" s="100" t="s">
        <v>6</v>
      </c>
    </row>
    <row r="6" ht="17.25" customHeight="1" spans="1:4">
      <c r="A6" s="44"/>
      <c r="B6" s="12"/>
      <c r="C6" s="44"/>
      <c r="D6" s="12"/>
    </row>
    <row r="7" ht="17.25" customHeight="1" spans="1:4">
      <c r="A7" s="167" t="s">
        <v>134</v>
      </c>
      <c r="B7" s="135">
        <v>5404161.32</v>
      </c>
      <c r="C7" s="168" t="s">
        <v>135</v>
      </c>
      <c r="D7" s="90">
        <v>5404161.32</v>
      </c>
    </row>
    <row r="8" ht="17.25" customHeight="1" spans="1:4">
      <c r="A8" s="28" t="s">
        <v>136</v>
      </c>
      <c r="B8" s="135">
        <v>5404161.32</v>
      </c>
      <c r="C8" s="168" t="s">
        <v>137</v>
      </c>
      <c r="D8" s="90">
        <v>4641409.07</v>
      </c>
    </row>
    <row r="9" ht="17.25" customHeight="1" spans="1:4">
      <c r="A9" s="28" t="s">
        <v>138</v>
      </c>
      <c r="B9" s="90"/>
      <c r="C9" s="168" t="s">
        <v>139</v>
      </c>
      <c r="D9" s="90">
        <v>672467.25</v>
      </c>
    </row>
    <row r="10" ht="17.25" customHeight="1" spans="1:4">
      <c r="A10" s="28" t="s">
        <v>140</v>
      </c>
      <c r="B10" s="90"/>
      <c r="C10" s="168" t="s">
        <v>141</v>
      </c>
      <c r="D10" s="90">
        <v>90285</v>
      </c>
    </row>
    <row r="11" ht="17.25" customHeight="1" spans="1:4">
      <c r="A11" s="28" t="s">
        <v>142</v>
      </c>
      <c r="B11" s="90"/>
      <c r="C11" s="142"/>
      <c r="D11" s="135"/>
    </row>
    <row r="12" ht="17.25" customHeight="1" spans="1:4">
      <c r="A12" s="28" t="s">
        <v>136</v>
      </c>
      <c r="B12" s="135"/>
      <c r="C12" s="142"/>
      <c r="D12" s="135"/>
    </row>
    <row r="13" customHeight="1" spans="1:4">
      <c r="A13" s="142" t="s">
        <v>138</v>
      </c>
      <c r="B13" s="135"/>
      <c r="C13" s="169"/>
      <c r="D13" s="170"/>
    </row>
    <row r="14" customHeight="1" spans="1:4">
      <c r="A14" s="142" t="s">
        <v>140</v>
      </c>
      <c r="B14" s="170"/>
      <c r="C14" s="169"/>
      <c r="D14" s="170"/>
    </row>
    <row r="15" customHeight="1" spans="1:4">
      <c r="A15" s="169"/>
      <c r="B15" s="170"/>
      <c r="C15" s="142" t="s">
        <v>143</v>
      </c>
      <c r="D15" s="170"/>
    </row>
    <row r="16" ht="17.25" customHeight="1" spans="1:4">
      <c r="A16" s="171" t="s">
        <v>144</v>
      </c>
      <c r="B16" s="172">
        <v>5404161.32</v>
      </c>
      <c r="C16" s="169" t="s">
        <v>27</v>
      </c>
      <c r="D16" s="172">
        <v>5404161.32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42"/>
  <sheetViews>
    <sheetView workbookViewId="0">
      <selection activeCell="G1" sqref="G1"/>
    </sheetView>
  </sheetViews>
  <sheetFormatPr defaultColWidth="9.13888888888889" defaultRowHeight="14.25" customHeight="1" outlineLevelCol="6"/>
  <cols>
    <col min="1" max="1" width="20.1388888888889" style="92" customWidth="1"/>
    <col min="2" max="2" width="44" style="92" customWidth="1"/>
    <col min="3" max="3" width="24.287037037037" style="34" customWidth="1"/>
    <col min="4" max="4" width="16.5740740740741" style="34" customWidth="1"/>
    <col min="5" max="7" width="24.287037037037" style="34" customWidth="1"/>
    <col min="8" max="16384" width="9.13888888888889" style="34" customWidth="1"/>
  </cols>
  <sheetData>
    <row r="1" customHeight="1" spans="6:7">
      <c r="F1" s="36"/>
      <c r="G1" s="3"/>
    </row>
    <row r="2" ht="39" customHeight="1" spans="1:7">
      <c r="A2" s="98" t="s">
        <v>145</v>
      </c>
      <c r="B2" s="98"/>
      <c r="C2" s="98"/>
      <c r="D2" s="98"/>
      <c r="E2" s="98"/>
      <c r="F2" s="98"/>
      <c r="G2" s="98"/>
    </row>
    <row r="3" ht="18" customHeight="1" spans="1:7">
      <c r="A3" s="99" t="s">
        <v>1</v>
      </c>
      <c r="F3" s="95"/>
      <c r="G3" s="91" t="s">
        <v>2</v>
      </c>
    </row>
    <row r="4" ht="20.25" customHeight="1" spans="1:7">
      <c r="A4" s="159" t="s">
        <v>146</v>
      </c>
      <c r="B4" s="160"/>
      <c r="C4" s="100" t="s">
        <v>33</v>
      </c>
      <c r="D4" s="140" t="s">
        <v>53</v>
      </c>
      <c r="E4" s="43"/>
      <c r="F4" s="52"/>
      <c r="G4" s="129" t="s">
        <v>54</v>
      </c>
    </row>
    <row r="5" ht="20.25" customHeight="1" spans="1:7">
      <c r="A5" s="161" t="s">
        <v>51</v>
      </c>
      <c r="B5" s="161" t="s">
        <v>52</v>
      </c>
      <c r="C5" s="44"/>
      <c r="D5" s="47" t="s">
        <v>35</v>
      </c>
      <c r="E5" s="47" t="s">
        <v>147</v>
      </c>
      <c r="F5" s="47" t="s">
        <v>148</v>
      </c>
      <c r="G5" s="86"/>
    </row>
    <row r="6" ht="13.5" customHeight="1" spans="1:7">
      <c r="A6" s="161" t="s">
        <v>149</v>
      </c>
      <c r="B6" s="161" t="s">
        <v>150</v>
      </c>
      <c r="C6" s="161" t="s">
        <v>151</v>
      </c>
      <c r="D6" s="47"/>
      <c r="E6" s="161" t="s">
        <v>152</v>
      </c>
      <c r="F6" s="161" t="s">
        <v>153</v>
      </c>
      <c r="G6" s="161" t="s">
        <v>154</v>
      </c>
    </row>
    <row r="7" ht="18" customHeight="1" spans="1:7">
      <c r="A7" s="27" t="s">
        <v>61</v>
      </c>
      <c r="B7" s="27" t="s">
        <v>62</v>
      </c>
      <c r="C7" s="134">
        <v>4641409.07</v>
      </c>
      <c r="D7" s="134">
        <v>4128809.07</v>
      </c>
      <c r="E7" s="134">
        <v>3198308.07</v>
      </c>
      <c r="F7" s="134">
        <v>930501</v>
      </c>
      <c r="G7" s="134">
        <v>512600</v>
      </c>
    </row>
    <row r="8" ht="18" customHeight="1" spans="1:7">
      <c r="A8" s="27" t="s">
        <v>63</v>
      </c>
      <c r="B8" s="27" t="s">
        <v>64</v>
      </c>
      <c r="C8" s="134">
        <v>120780</v>
      </c>
      <c r="D8" s="134">
        <v>120780</v>
      </c>
      <c r="E8" s="134">
        <v>120380</v>
      </c>
      <c r="F8" s="134">
        <v>400</v>
      </c>
      <c r="G8" s="134"/>
    </row>
    <row r="9" ht="18" customHeight="1" spans="1:7">
      <c r="A9" s="27" t="s">
        <v>65</v>
      </c>
      <c r="B9" s="27" t="s">
        <v>66</v>
      </c>
      <c r="C9" s="134">
        <v>400</v>
      </c>
      <c r="D9" s="134">
        <v>400</v>
      </c>
      <c r="E9" s="134"/>
      <c r="F9" s="134">
        <v>400</v>
      </c>
      <c r="G9" s="134"/>
    </row>
    <row r="10" ht="18" customHeight="1" spans="1:7">
      <c r="A10" s="27" t="s">
        <v>67</v>
      </c>
      <c r="B10" s="27" t="s">
        <v>68</v>
      </c>
      <c r="C10" s="134">
        <v>120380</v>
      </c>
      <c r="D10" s="134">
        <v>120380</v>
      </c>
      <c r="E10" s="134">
        <v>120380</v>
      </c>
      <c r="F10" s="134"/>
      <c r="G10" s="134"/>
    </row>
    <row r="11" ht="18" customHeight="1" spans="1:7">
      <c r="A11" s="27" t="s">
        <v>69</v>
      </c>
      <c r="B11" s="27" t="s">
        <v>70</v>
      </c>
      <c r="C11" s="134">
        <v>1759688</v>
      </c>
      <c r="D11" s="134">
        <v>1399688</v>
      </c>
      <c r="E11" s="134">
        <v>1399688</v>
      </c>
      <c r="F11" s="134"/>
      <c r="G11" s="134">
        <v>360000</v>
      </c>
    </row>
    <row r="12" ht="18" customHeight="1" spans="1:7">
      <c r="A12" s="27" t="s">
        <v>71</v>
      </c>
      <c r="B12" s="27" t="s">
        <v>72</v>
      </c>
      <c r="C12" s="134">
        <v>56000</v>
      </c>
      <c r="D12" s="134">
        <v>56000</v>
      </c>
      <c r="E12" s="134">
        <v>56000</v>
      </c>
      <c r="F12" s="134"/>
      <c r="G12" s="134"/>
    </row>
    <row r="13" ht="18" customHeight="1" spans="1:7">
      <c r="A13" s="27" t="s">
        <v>73</v>
      </c>
      <c r="B13" s="27" t="s">
        <v>74</v>
      </c>
      <c r="C13" s="134">
        <v>20000</v>
      </c>
      <c r="D13" s="134">
        <v>20000</v>
      </c>
      <c r="E13" s="134">
        <v>20000</v>
      </c>
      <c r="F13" s="134"/>
      <c r="G13" s="134"/>
    </row>
    <row r="14" ht="18" customHeight="1" spans="1:7">
      <c r="A14" s="27" t="s">
        <v>75</v>
      </c>
      <c r="B14" s="27" t="s">
        <v>76</v>
      </c>
      <c r="C14" s="134">
        <v>30000</v>
      </c>
      <c r="D14" s="134">
        <v>30000</v>
      </c>
      <c r="E14" s="134">
        <v>30000</v>
      </c>
      <c r="F14" s="134"/>
      <c r="G14" s="134"/>
    </row>
    <row r="15" ht="18" customHeight="1" spans="1:7">
      <c r="A15" s="27" t="s">
        <v>77</v>
      </c>
      <c r="B15" s="27" t="s">
        <v>78</v>
      </c>
      <c r="C15" s="134">
        <v>250000</v>
      </c>
      <c r="D15" s="134">
        <v>250000</v>
      </c>
      <c r="E15" s="134">
        <v>250000</v>
      </c>
      <c r="F15" s="134"/>
      <c r="G15" s="134"/>
    </row>
    <row r="16" ht="18" customHeight="1" spans="1:7">
      <c r="A16" s="27" t="s">
        <v>79</v>
      </c>
      <c r="B16" s="27" t="s">
        <v>80</v>
      </c>
      <c r="C16" s="134">
        <v>60800</v>
      </c>
      <c r="D16" s="134">
        <v>60800</v>
      </c>
      <c r="E16" s="134">
        <v>60800</v>
      </c>
      <c r="F16" s="134"/>
      <c r="G16" s="134"/>
    </row>
    <row r="17" ht="18" customHeight="1" spans="1:7">
      <c r="A17" s="27" t="s">
        <v>81</v>
      </c>
      <c r="B17" s="27" t="s">
        <v>82</v>
      </c>
      <c r="C17" s="134">
        <v>10000</v>
      </c>
      <c r="D17" s="134"/>
      <c r="E17" s="134"/>
      <c r="F17" s="134"/>
      <c r="G17" s="134">
        <v>10000</v>
      </c>
    </row>
    <row r="18" ht="18" customHeight="1" spans="1:7">
      <c r="A18" s="27" t="s">
        <v>83</v>
      </c>
      <c r="B18" s="27" t="s">
        <v>84</v>
      </c>
      <c r="C18" s="134">
        <v>1332888</v>
      </c>
      <c r="D18" s="134">
        <v>982888</v>
      </c>
      <c r="E18" s="134">
        <v>982888</v>
      </c>
      <c r="F18" s="134"/>
      <c r="G18" s="134">
        <v>350000</v>
      </c>
    </row>
    <row r="19" ht="18" customHeight="1" spans="1:7">
      <c r="A19" s="27" t="s">
        <v>85</v>
      </c>
      <c r="B19" s="27" t="s">
        <v>86</v>
      </c>
      <c r="C19" s="134">
        <v>680000</v>
      </c>
      <c r="D19" s="134">
        <v>680000</v>
      </c>
      <c r="E19" s="134">
        <v>680000</v>
      </c>
      <c r="F19" s="134"/>
      <c r="G19" s="134"/>
    </row>
    <row r="20" ht="18" customHeight="1" spans="1:7">
      <c r="A20" s="27" t="s">
        <v>87</v>
      </c>
      <c r="B20" s="27" t="s">
        <v>88</v>
      </c>
      <c r="C20" s="134">
        <v>480000</v>
      </c>
      <c r="D20" s="134">
        <v>480000</v>
      </c>
      <c r="E20" s="134">
        <v>480000</v>
      </c>
      <c r="F20" s="134"/>
      <c r="G20" s="134"/>
    </row>
    <row r="21" ht="18" customHeight="1" spans="1:7">
      <c r="A21" s="27" t="s">
        <v>89</v>
      </c>
      <c r="B21" s="27" t="s">
        <v>90</v>
      </c>
      <c r="C21" s="134">
        <v>150000</v>
      </c>
      <c r="D21" s="134">
        <v>150000</v>
      </c>
      <c r="E21" s="134">
        <v>150000</v>
      </c>
      <c r="F21" s="134"/>
      <c r="G21" s="134"/>
    </row>
    <row r="22" ht="18" customHeight="1" spans="1:7">
      <c r="A22" s="27" t="s">
        <v>91</v>
      </c>
      <c r="B22" s="27" t="s">
        <v>92</v>
      </c>
      <c r="C22" s="134">
        <v>10000</v>
      </c>
      <c r="D22" s="134">
        <v>10000</v>
      </c>
      <c r="E22" s="134">
        <v>10000</v>
      </c>
      <c r="F22" s="134"/>
      <c r="G22" s="134"/>
    </row>
    <row r="23" ht="18" customHeight="1" spans="1:7">
      <c r="A23" s="27" t="s">
        <v>93</v>
      </c>
      <c r="B23" s="27" t="s">
        <v>94</v>
      </c>
      <c r="C23" s="134">
        <v>40000</v>
      </c>
      <c r="D23" s="134">
        <v>40000</v>
      </c>
      <c r="E23" s="134">
        <v>40000</v>
      </c>
      <c r="F23" s="134"/>
      <c r="G23" s="134"/>
    </row>
    <row r="24" ht="18" customHeight="1" spans="1:7">
      <c r="A24" s="27" t="s">
        <v>95</v>
      </c>
      <c r="B24" s="27" t="s">
        <v>96</v>
      </c>
      <c r="C24" s="134">
        <v>7717.43</v>
      </c>
      <c r="D24" s="134">
        <v>7717.43</v>
      </c>
      <c r="E24" s="134">
        <v>7717.43</v>
      </c>
      <c r="F24" s="134"/>
      <c r="G24" s="134"/>
    </row>
    <row r="25" ht="18" customHeight="1" spans="1:7">
      <c r="A25" s="27" t="s">
        <v>97</v>
      </c>
      <c r="B25" s="27" t="s">
        <v>98</v>
      </c>
      <c r="C25" s="134">
        <v>7717.43</v>
      </c>
      <c r="D25" s="134">
        <v>7717.43</v>
      </c>
      <c r="E25" s="134">
        <v>7717.43</v>
      </c>
      <c r="F25" s="134"/>
      <c r="G25" s="134"/>
    </row>
    <row r="26" ht="18" customHeight="1" spans="1:7">
      <c r="A26" s="27" t="s">
        <v>99</v>
      </c>
      <c r="B26" s="27" t="s">
        <v>100</v>
      </c>
      <c r="C26" s="134">
        <v>2070580.75</v>
      </c>
      <c r="D26" s="134">
        <v>1917980.75</v>
      </c>
      <c r="E26" s="134">
        <v>987879.75</v>
      </c>
      <c r="F26" s="134">
        <v>930101</v>
      </c>
      <c r="G26" s="134">
        <v>152600</v>
      </c>
    </row>
    <row r="27" ht="18" customHeight="1" spans="1:7">
      <c r="A27" s="27" t="s">
        <v>101</v>
      </c>
      <c r="B27" s="27" t="s">
        <v>102</v>
      </c>
      <c r="C27" s="134">
        <v>598337.64</v>
      </c>
      <c r="D27" s="134">
        <v>598337.64</v>
      </c>
      <c r="E27" s="134">
        <v>519568.64</v>
      </c>
      <c r="F27" s="134">
        <v>78769</v>
      </c>
      <c r="G27" s="134"/>
    </row>
    <row r="28" ht="18" customHeight="1" spans="1:7">
      <c r="A28" s="27" t="s">
        <v>103</v>
      </c>
      <c r="B28" s="27" t="s">
        <v>104</v>
      </c>
      <c r="C28" s="134">
        <v>100000</v>
      </c>
      <c r="D28" s="134"/>
      <c r="E28" s="134"/>
      <c r="F28" s="134"/>
      <c r="G28" s="134">
        <v>100000</v>
      </c>
    </row>
    <row r="29" ht="18" customHeight="1" spans="1:7">
      <c r="A29" s="27" t="s">
        <v>105</v>
      </c>
      <c r="B29" s="27" t="s">
        <v>106</v>
      </c>
      <c r="C29" s="134">
        <v>490011.11</v>
      </c>
      <c r="D29" s="134">
        <v>490011.11</v>
      </c>
      <c r="E29" s="134">
        <v>468311.11</v>
      </c>
      <c r="F29" s="134">
        <v>21700</v>
      </c>
      <c r="G29" s="134"/>
    </row>
    <row r="30" ht="18" customHeight="1" spans="1:7">
      <c r="A30" s="27" t="s">
        <v>107</v>
      </c>
      <c r="B30" s="27" t="s">
        <v>108</v>
      </c>
      <c r="C30" s="134">
        <v>882232</v>
      </c>
      <c r="D30" s="134">
        <v>829632</v>
      </c>
      <c r="E30" s="134"/>
      <c r="F30" s="134">
        <v>829632</v>
      </c>
      <c r="G30" s="134">
        <v>52600</v>
      </c>
    </row>
    <row r="31" ht="18" customHeight="1" spans="1:7">
      <c r="A31" s="27" t="s">
        <v>109</v>
      </c>
      <c r="B31" s="27" t="s">
        <v>110</v>
      </c>
      <c r="C31" s="134">
        <v>2642.89</v>
      </c>
      <c r="D31" s="134">
        <v>2642.89</v>
      </c>
      <c r="E31" s="134">
        <v>2642.89</v>
      </c>
      <c r="F31" s="134"/>
      <c r="G31" s="134"/>
    </row>
    <row r="32" ht="18" customHeight="1" spans="1:7">
      <c r="A32" s="27" t="s">
        <v>111</v>
      </c>
      <c r="B32" s="27" t="s">
        <v>112</v>
      </c>
      <c r="C32" s="134">
        <v>2642.89</v>
      </c>
      <c r="D32" s="134">
        <v>2642.89</v>
      </c>
      <c r="E32" s="134">
        <v>2642.89</v>
      </c>
      <c r="F32" s="134"/>
      <c r="G32" s="134"/>
    </row>
    <row r="33" ht="18" customHeight="1" spans="1:7">
      <c r="A33" s="27" t="s">
        <v>113</v>
      </c>
      <c r="B33" s="27" t="s">
        <v>114</v>
      </c>
      <c r="C33" s="134">
        <v>672467.25</v>
      </c>
      <c r="D33" s="134">
        <v>672467.25</v>
      </c>
      <c r="E33" s="134">
        <v>672467.25</v>
      </c>
      <c r="F33" s="134"/>
      <c r="G33" s="134"/>
    </row>
    <row r="34" ht="18" customHeight="1" spans="1:7">
      <c r="A34" s="27" t="s">
        <v>115</v>
      </c>
      <c r="B34" s="27" t="s">
        <v>116</v>
      </c>
      <c r="C34" s="134">
        <v>672467.25</v>
      </c>
      <c r="D34" s="134">
        <v>672467.25</v>
      </c>
      <c r="E34" s="134">
        <v>672467.25</v>
      </c>
      <c r="F34" s="134"/>
      <c r="G34" s="134"/>
    </row>
    <row r="35" ht="18" customHeight="1" spans="1:7">
      <c r="A35" s="27" t="s">
        <v>117</v>
      </c>
      <c r="B35" s="27" t="s">
        <v>118</v>
      </c>
      <c r="C35" s="134">
        <v>494564.17</v>
      </c>
      <c r="D35" s="134">
        <v>494564.17</v>
      </c>
      <c r="E35" s="134">
        <v>494564.17</v>
      </c>
      <c r="F35" s="134"/>
      <c r="G35" s="134"/>
    </row>
    <row r="36" ht="18" customHeight="1" spans="1:7">
      <c r="A36" s="27" t="s">
        <v>119</v>
      </c>
      <c r="B36" s="27" t="s">
        <v>120</v>
      </c>
      <c r="C36" s="134">
        <v>41908.72</v>
      </c>
      <c r="D36" s="134">
        <v>41908.72</v>
      </c>
      <c r="E36" s="134">
        <v>41908.72</v>
      </c>
      <c r="F36" s="134"/>
      <c r="G36" s="134"/>
    </row>
    <row r="37" ht="18" customHeight="1" spans="1:7">
      <c r="A37" s="27" t="s">
        <v>121</v>
      </c>
      <c r="B37" s="27" t="s">
        <v>122</v>
      </c>
      <c r="C37" s="134">
        <v>122664.36</v>
      </c>
      <c r="D37" s="134">
        <v>122664.36</v>
      </c>
      <c r="E37" s="134">
        <v>122664.36</v>
      </c>
      <c r="F37" s="134"/>
      <c r="G37" s="134"/>
    </row>
    <row r="38" ht="18" customHeight="1" spans="1:7">
      <c r="A38" s="27" t="s">
        <v>123</v>
      </c>
      <c r="B38" s="27" t="s">
        <v>124</v>
      </c>
      <c r="C38" s="134">
        <v>13330</v>
      </c>
      <c r="D38" s="134">
        <v>13330</v>
      </c>
      <c r="E38" s="134">
        <v>13330</v>
      </c>
      <c r="F38" s="134"/>
      <c r="G38" s="134"/>
    </row>
    <row r="39" ht="18" customHeight="1" spans="1:7">
      <c r="A39" s="27" t="s">
        <v>125</v>
      </c>
      <c r="B39" s="27" t="s">
        <v>126</v>
      </c>
      <c r="C39" s="134">
        <v>90285</v>
      </c>
      <c r="D39" s="134">
        <v>90285</v>
      </c>
      <c r="E39" s="134">
        <v>90285</v>
      </c>
      <c r="F39" s="134"/>
      <c r="G39" s="134"/>
    </row>
    <row r="40" ht="18" customHeight="1" spans="1:7">
      <c r="A40" s="27" t="s">
        <v>127</v>
      </c>
      <c r="B40" s="27" t="s">
        <v>128</v>
      </c>
      <c r="C40" s="134">
        <v>90285</v>
      </c>
      <c r="D40" s="134">
        <v>90285</v>
      </c>
      <c r="E40" s="134">
        <v>90285</v>
      </c>
      <c r="F40" s="134"/>
      <c r="G40" s="134"/>
    </row>
    <row r="41" ht="18" customHeight="1" spans="1:7">
      <c r="A41" s="27" t="s">
        <v>129</v>
      </c>
      <c r="B41" s="27" t="s">
        <v>130</v>
      </c>
      <c r="C41" s="134">
        <v>90285</v>
      </c>
      <c r="D41" s="134">
        <v>90285</v>
      </c>
      <c r="E41" s="134">
        <v>90285</v>
      </c>
      <c r="F41" s="134"/>
      <c r="G41" s="134"/>
    </row>
    <row r="42" ht="18" customHeight="1" spans="1:7">
      <c r="A42" s="162" t="s">
        <v>131</v>
      </c>
      <c r="B42" s="163" t="s">
        <v>131</v>
      </c>
      <c r="C42" s="132">
        <v>5404161.32</v>
      </c>
      <c r="D42" s="134">
        <v>4891561.32</v>
      </c>
      <c r="E42" s="132">
        <v>3961060.32</v>
      </c>
      <c r="F42" s="132">
        <v>930501</v>
      </c>
      <c r="G42" s="132">
        <v>512600</v>
      </c>
    </row>
  </sheetData>
  <mergeCells count="7">
    <mergeCell ref="A2:G2"/>
    <mergeCell ref="A3:E3"/>
    <mergeCell ref="A4:B4"/>
    <mergeCell ref="D4:F4"/>
    <mergeCell ref="A42:B4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3888888888889" defaultRowHeight="14.25" customHeight="1" outlineLevelRow="6" outlineLevelCol="5"/>
  <cols>
    <col min="1" max="2" width="27.4259259259259" style="149" customWidth="1"/>
    <col min="3" max="3" width="17.287037037037" style="150" customWidth="1"/>
    <col min="4" max="5" width="26.287037037037" style="151" customWidth="1"/>
    <col min="6" max="6" width="18.712962962963" style="151" customWidth="1"/>
    <col min="7" max="16384" width="9.13888888888889" style="34" customWidth="1"/>
  </cols>
  <sheetData>
    <row r="1" s="34" customFormat="1" customHeight="1" spans="1:6">
      <c r="A1" s="152"/>
      <c r="B1" s="152"/>
      <c r="C1" s="40"/>
      <c r="F1" s="153"/>
    </row>
    <row r="2" ht="30" customHeight="1" spans="1:6">
      <c r="A2" s="154" t="s">
        <v>155</v>
      </c>
      <c r="B2" s="155"/>
      <c r="C2" s="155"/>
      <c r="D2" s="155"/>
      <c r="E2" s="155"/>
      <c r="F2" s="155"/>
    </row>
    <row r="3" s="34" customFormat="1" ht="15.75" customHeight="1" spans="1:6">
      <c r="A3" s="99" t="s">
        <v>1</v>
      </c>
      <c r="B3" s="152"/>
      <c r="C3" s="40"/>
      <c r="F3" s="153" t="s">
        <v>156</v>
      </c>
    </row>
    <row r="4" s="148" customFormat="1" ht="19.5" customHeight="1" spans="1:6">
      <c r="A4" s="8" t="s">
        <v>157</v>
      </c>
      <c r="B4" s="41" t="s">
        <v>158</v>
      </c>
      <c r="C4" s="42" t="s">
        <v>159</v>
      </c>
      <c r="D4" s="43"/>
      <c r="E4" s="52"/>
      <c r="F4" s="41" t="s">
        <v>160</v>
      </c>
    </row>
    <row r="5" s="148" customFormat="1" ht="19.5" customHeight="1" spans="1:6">
      <c r="A5" s="12"/>
      <c r="B5" s="44"/>
      <c r="C5" s="47" t="s">
        <v>35</v>
      </c>
      <c r="D5" s="47" t="s">
        <v>161</v>
      </c>
      <c r="E5" s="47" t="s">
        <v>162</v>
      </c>
      <c r="F5" s="44"/>
    </row>
    <row r="6" s="148" customFormat="1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35">
        <v>10000</v>
      </c>
      <c r="B7" s="135"/>
      <c r="C7" s="158">
        <v>10000</v>
      </c>
      <c r="D7" s="135"/>
      <c r="E7" s="135">
        <v>10000</v>
      </c>
      <c r="F7" s="135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54"/>
  <sheetViews>
    <sheetView workbookViewId="0">
      <selection activeCell="X1" sqref="X1"/>
    </sheetView>
  </sheetViews>
  <sheetFormatPr defaultColWidth="9.13888888888889" defaultRowHeight="14.25" customHeight="1"/>
  <cols>
    <col min="1" max="1" width="32.8611111111111" style="34" customWidth="1"/>
    <col min="2" max="2" width="20.712962962963" style="34" customWidth="1"/>
    <col min="3" max="3" width="31.287037037037" style="34" customWidth="1"/>
    <col min="4" max="4" width="10.1388888888889" style="34" customWidth="1"/>
    <col min="5" max="5" width="17.5740740740741" style="34" customWidth="1"/>
    <col min="6" max="6" width="10.287037037037" style="34" customWidth="1"/>
    <col min="7" max="7" width="23" style="34" customWidth="1"/>
    <col min="8" max="8" width="10.712962962963" style="34" customWidth="1"/>
    <col min="9" max="9" width="11" style="34" customWidth="1"/>
    <col min="10" max="10" width="15.4259259259259" style="34" customWidth="1"/>
    <col min="11" max="11" width="10.712962962963" style="34" customWidth="1"/>
    <col min="12" max="14" width="11.1388888888889" style="34" customWidth="1"/>
    <col min="15" max="17" width="9.13888888888889" style="34" customWidth="1"/>
    <col min="18" max="18" width="12.1388888888889" style="34" customWidth="1"/>
    <col min="19" max="21" width="12.287037037037" style="34" customWidth="1"/>
    <col min="22" max="22" width="12.712962962963" style="34" customWidth="1"/>
    <col min="23" max="24" width="11.1388888888889" style="34" customWidth="1"/>
    <col min="25" max="16384" width="9.13888888888889" style="34" customWidth="1"/>
  </cols>
  <sheetData>
    <row r="1" ht="13.5" customHeight="1" spans="2:24">
      <c r="B1" s="137"/>
      <c r="D1" s="138"/>
      <c r="E1" s="138"/>
      <c r="F1" s="138"/>
      <c r="G1" s="138"/>
      <c r="H1" s="55"/>
      <c r="I1" s="55"/>
      <c r="J1" s="35"/>
      <c r="K1" s="55"/>
      <c r="L1" s="55"/>
      <c r="M1" s="55"/>
      <c r="N1" s="55"/>
      <c r="O1" s="35"/>
      <c r="P1" s="35"/>
      <c r="Q1" s="35"/>
      <c r="R1" s="55"/>
      <c r="V1" s="137"/>
      <c r="X1" s="33"/>
    </row>
    <row r="2" ht="27.75" customHeight="1" spans="1:24">
      <c r="A2" s="23" t="s">
        <v>163</v>
      </c>
      <c r="B2" s="23"/>
      <c r="C2" s="23"/>
      <c r="D2" s="23"/>
      <c r="E2" s="23"/>
      <c r="F2" s="23"/>
      <c r="G2" s="23"/>
      <c r="H2" s="23"/>
      <c r="I2" s="23"/>
      <c r="J2" s="5"/>
      <c r="K2" s="23"/>
      <c r="L2" s="23"/>
      <c r="M2" s="23"/>
      <c r="N2" s="23"/>
      <c r="O2" s="5"/>
      <c r="P2" s="5"/>
      <c r="Q2" s="5"/>
      <c r="R2" s="23"/>
      <c r="S2" s="23"/>
      <c r="T2" s="23"/>
      <c r="U2" s="23"/>
      <c r="V2" s="23"/>
      <c r="W2" s="23"/>
      <c r="X2" s="23"/>
    </row>
    <row r="3" ht="18.75" customHeight="1" spans="1:24">
      <c r="A3" s="99" t="s">
        <v>1</v>
      </c>
      <c r="B3" s="139"/>
      <c r="C3" s="139"/>
      <c r="D3" s="139"/>
      <c r="E3" s="139"/>
      <c r="F3" s="139"/>
      <c r="G3" s="139"/>
      <c r="H3" s="57"/>
      <c r="I3" s="57"/>
      <c r="J3" s="85"/>
      <c r="K3" s="57"/>
      <c r="L3" s="57"/>
      <c r="M3" s="57"/>
      <c r="N3" s="57"/>
      <c r="O3" s="85"/>
      <c r="P3" s="85"/>
      <c r="Q3" s="85"/>
      <c r="R3" s="57"/>
      <c r="V3" s="137"/>
      <c r="X3" s="51" t="s">
        <v>156</v>
      </c>
    </row>
    <row r="4" ht="18" customHeight="1" spans="1:24">
      <c r="A4" s="118" t="s">
        <v>164</v>
      </c>
      <c r="B4" s="118" t="s">
        <v>165</v>
      </c>
      <c r="C4" s="118" t="s">
        <v>166</v>
      </c>
      <c r="D4" s="118" t="s">
        <v>167</v>
      </c>
      <c r="E4" s="118" t="s">
        <v>168</v>
      </c>
      <c r="F4" s="118" t="s">
        <v>169</v>
      </c>
      <c r="G4" s="118" t="s">
        <v>170</v>
      </c>
      <c r="H4" s="140" t="s">
        <v>171</v>
      </c>
      <c r="I4" s="76" t="s">
        <v>171</v>
      </c>
      <c r="J4" s="43"/>
      <c r="K4" s="76"/>
      <c r="L4" s="76"/>
      <c r="M4" s="76"/>
      <c r="N4" s="76"/>
      <c r="O4" s="43"/>
      <c r="P4" s="43"/>
      <c r="Q4" s="43"/>
      <c r="R4" s="75" t="s">
        <v>39</v>
      </c>
      <c r="S4" s="76" t="s">
        <v>40</v>
      </c>
      <c r="T4" s="76"/>
      <c r="U4" s="76"/>
      <c r="V4" s="76"/>
      <c r="W4" s="76"/>
      <c r="X4" s="145"/>
    </row>
    <row r="5" ht="18" customHeight="1" spans="1:24">
      <c r="A5" s="119"/>
      <c r="B5" s="102"/>
      <c r="C5" s="119"/>
      <c r="D5" s="119"/>
      <c r="E5" s="119"/>
      <c r="F5" s="119"/>
      <c r="G5" s="119"/>
      <c r="H5" s="100" t="s">
        <v>172</v>
      </c>
      <c r="I5" s="140" t="s">
        <v>36</v>
      </c>
      <c r="J5" s="43"/>
      <c r="K5" s="76"/>
      <c r="L5" s="76"/>
      <c r="M5" s="76"/>
      <c r="N5" s="145"/>
      <c r="O5" s="42" t="s">
        <v>173</v>
      </c>
      <c r="P5" s="43"/>
      <c r="Q5" s="52"/>
      <c r="R5" s="118" t="s">
        <v>39</v>
      </c>
      <c r="S5" s="140" t="s">
        <v>40</v>
      </c>
      <c r="T5" s="75" t="s">
        <v>41</v>
      </c>
      <c r="U5" s="76" t="s">
        <v>40</v>
      </c>
      <c r="V5" s="75" t="s">
        <v>43</v>
      </c>
      <c r="W5" s="75" t="s">
        <v>44</v>
      </c>
      <c r="X5" s="147" t="s">
        <v>45</v>
      </c>
    </row>
    <row r="6" customHeight="1" spans="1:24">
      <c r="A6" s="45"/>
      <c r="B6" s="45"/>
      <c r="C6" s="45"/>
      <c r="D6" s="45"/>
      <c r="E6" s="45"/>
      <c r="F6" s="45"/>
      <c r="G6" s="45"/>
      <c r="H6" s="45"/>
      <c r="I6" s="146" t="s">
        <v>174</v>
      </c>
      <c r="J6" s="147" t="s">
        <v>175</v>
      </c>
      <c r="K6" s="118" t="s">
        <v>176</v>
      </c>
      <c r="L6" s="118" t="s">
        <v>177</v>
      </c>
      <c r="M6" s="118" t="s">
        <v>178</v>
      </c>
      <c r="N6" s="118" t="s">
        <v>179</v>
      </c>
      <c r="O6" s="118" t="s">
        <v>36</v>
      </c>
      <c r="P6" s="118" t="s">
        <v>37</v>
      </c>
      <c r="Q6" s="118" t="s">
        <v>38</v>
      </c>
      <c r="R6" s="45"/>
      <c r="S6" s="118" t="s">
        <v>35</v>
      </c>
      <c r="T6" s="118" t="s">
        <v>41</v>
      </c>
      <c r="U6" s="118" t="s">
        <v>180</v>
      </c>
      <c r="V6" s="118" t="s">
        <v>43</v>
      </c>
      <c r="W6" s="118" t="s">
        <v>44</v>
      </c>
      <c r="X6" s="118" t="s">
        <v>45</v>
      </c>
    </row>
    <row r="7" ht="37.5" customHeight="1" spans="1:24">
      <c r="A7" s="141"/>
      <c r="B7" s="141"/>
      <c r="C7" s="141"/>
      <c r="D7" s="141"/>
      <c r="E7" s="141"/>
      <c r="F7" s="141"/>
      <c r="G7" s="141"/>
      <c r="H7" s="141"/>
      <c r="I7" s="79" t="s">
        <v>35</v>
      </c>
      <c r="J7" s="79" t="s">
        <v>181</v>
      </c>
      <c r="K7" s="120" t="s">
        <v>175</v>
      </c>
      <c r="L7" s="120" t="s">
        <v>177</v>
      </c>
      <c r="M7" s="120" t="s">
        <v>178</v>
      </c>
      <c r="N7" s="120" t="s">
        <v>179</v>
      </c>
      <c r="O7" s="120" t="s">
        <v>177</v>
      </c>
      <c r="P7" s="120" t="s">
        <v>178</v>
      </c>
      <c r="Q7" s="120" t="s">
        <v>179</v>
      </c>
      <c r="R7" s="120" t="s">
        <v>39</v>
      </c>
      <c r="S7" s="120" t="s">
        <v>35</v>
      </c>
      <c r="T7" s="120" t="s">
        <v>41</v>
      </c>
      <c r="U7" s="120" t="s">
        <v>180</v>
      </c>
      <c r="V7" s="120" t="s">
        <v>43</v>
      </c>
      <c r="W7" s="120" t="s">
        <v>44</v>
      </c>
      <c r="X7" s="120" t="s">
        <v>45</v>
      </c>
    </row>
    <row r="8" customHeight="1" spans="1:24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  <c r="X8" s="131">
        <v>24</v>
      </c>
    </row>
    <row r="9" ht="21" customHeight="1" spans="1:24">
      <c r="A9" s="142" t="s">
        <v>47</v>
      </c>
      <c r="B9" s="142"/>
      <c r="C9" s="142"/>
      <c r="D9" s="142"/>
      <c r="E9" s="142"/>
      <c r="F9" s="142"/>
      <c r="G9" s="142"/>
      <c r="H9" s="90">
        <v>4891561.32</v>
      </c>
      <c r="I9" s="90">
        <v>4891561.32</v>
      </c>
      <c r="J9" s="90"/>
      <c r="K9" s="90"/>
      <c r="L9" s="90"/>
      <c r="M9" s="90">
        <v>4891561.32</v>
      </c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</row>
    <row r="10" ht="21" customHeight="1" spans="1:24">
      <c r="A10" s="142" t="s">
        <v>49</v>
      </c>
      <c r="B10" s="32" t="s">
        <v>182</v>
      </c>
      <c r="C10" s="32" t="s">
        <v>182</v>
      </c>
      <c r="D10" s="32" t="s">
        <v>182</v>
      </c>
      <c r="E10" s="32" t="s">
        <v>182</v>
      </c>
      <c r="F10" s="32" t="s">
        <v>182</v>
      </c>
      <c r="G10" s="32" t="s">
        <v>182</v>
      </c>
      <c r="H10" s="90">
        <v>4891561.32</v>
      </c>
      <c r="I10" s="90">
        <v>4891561.32</v>
      </c>
      <c r="J10" s="90"/>
      <c r="K10" s="90"/>
      <c r="L10" s="90"/>
      <c r="M10" s="90">
        <v>4891561.32</v>
      </c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</row>
    <row r="11" ht="27.75" customHeight="1" spans="1:24">
      <c r="A11" s="32" t="s">
        <v>183</v>
      </c>
      <c r="B11" s="32" t="s">
        <v>184</v>
      </c>
      <c r="C11" s="32" t="s">
        <v>185</v>
      </c>
      <c r="D11" s="32" t="s">
        <v>101</v>
      </c>
      <c r="E11" s="32" t="s">
        <v>186</v>
      </c>
      <c r="F11" s="32" t="s">
        <v>187</v>
      </c>
      <c r="G11" s="32" t="s">
        <v>188</v>
      </c>
      <c r="H11" s="90">
        <v>166884</v>
      </c>
      <c r="I11" s="90">
        <v>166884</v>
      </c>
      <c r="J11" s="90"/>
      <c r="K11" s="90"/>
      <c r="L11" s="90"/>
      <c r="M11" s="90">
        <v>166884</v>
      </c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</row>
    <row r="12" ht="27.75" customHeight="1" spans="1:24">
      <c r="A12" s="32" t="s">
        <v>183</v>
      </c>
      <c r="B12" s="32" t="s">
        <v>189</v>
      </c>
      <c r="C12" s="32" t="s">
        <v>190</v>
      </c>
      <c r="D12" s="32" t="s">
        <v>105</v>
      </c>
      <c r="E12" s="32" t="s">
        <v>191</v>
      </c>
      <c r="F12" s="32" t="s">
        <v>187</v>
      </c>
      <c r="G12" s="32" t="s">
        <v>188</v>
      </c>
      <c r="H12" s="90">
        <v>146328</v>
      </c>
      <c r="I12" s="90">
        <v>146328</v>
      </c>
      <c r="J12" s="90"/>
      <c r="K12" s="90"/>
      <c r="L12" s="90"/>
      <c r="M12" s="90">
        <v>146328</v>
      </c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</row>
    <row r="13" ht="27.75" customHeight="1" spans="1:24">
      <c r="A13" s="32" t="s">
        <v>183</v>
      </c>
      <c r="B13" s="32" t="s">
        <v>184</v>
      </c>
      <c r="C13" s="32" t="s">
        <v>185</v>
      </c>
      <c r="D13" s="32" t="s">
        <v>101</v>
      </c>
      <c r="E13" s="32" t="s">
        <v>186</v>
      </c>
      <c r="F13" s="32" t="s">
        <v>192</v>
      </c>
      <c r="G13" s="32" t="s">
        <v>193</v>
      </c>
      <c r="H13" s="90">
        <v>242028</v>
      </c>
      <c r="I13" s="90">
        <v>242028</v>
      </c>
      <c r="J13" s="90"/>
      <c r="K13" s="90"/>
      <c r="L13" s="90"/>
      <c r="M13" s="90">
        <v>242028</v>
      </c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ht="27.75" customHeight="1" spans="1:24">
      <c r="A14" s="32" t="s">
        <v>183</v>
      </c>
      <c r="B14" s="32" t="s">
        <v>189</v>
      </c>
      <c r="C14" s="32" t="s">
        <v>190</v>
      </c>
      <c r="D14" s="32" t="s">
        <v>105</v>
      </c>
      <c r="E14" s="32" t="s">
        <v>191</v>
      </c>
      <c r="F14" s="32" t="s">
        <v>192</v>
      </c>
      <c r="G14" s="32" t="s">
        <v>193</v>
      </c>
      <c r="H14" s="90">
        <v>32700</v>
      </c>
      <c r="I14" s="90">
        <v>32700</v>
      </c>
      <c r="J14" s="90"/>
      <c r="K14" s="90"/>
      <c r="L14" s="90"/>
      <c r="M14" s="90">
        <v>32700</v>
      </c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ht="27.75" customHeight="1" spans="1:24">
      <c r="A15" s="32" t="s">
        <v>183</v>
      </c>
      <c r="B15" s="32" t="s">
        <v>184</v>
      </c>
      <c r="C15" s="32" t="s">
        <v>185</v>
      </c>
      <c r="D15" s="32" t="s">
        <v>101</v>
      </c>
      <c r="E15" s="32" t="s">
        <v>186</v>
      </c>
      <c r="F15" s="32" t="s">
        <v>194</v>
      </c>
      <c r="G15" s="32" t="s">
        <v>195</v>
      </c>
      <c r="H15" s="90">
        <v>13907</v>
      </c>
      <c r="I15" s="90">
        <v>13907</v>
      </c>
      <c r="J15" s="90"/>
      <c r="K15" s="90"/>
      <c r="L15" s="90"/>
      <c r="M15" s="90">
        <v>13907</v>
      </c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ht="27.75" customHeight="1" spans="1:24">
      <c r="A16" s="32" t="s">
        <v>183</v>
      </c>
      <c r="B16" s="32" t="s">
        <v>184</v>
      </c>
      <c r="C16" s="32" t="s">
        <v>185</v>
      </c>
      <c r="D16" s="32" t="s">
        <v>101</v>
      </c>
      <c r="E16" s="32" t="s">
        <v>186</v>
      </c>
      <c r="F16" s="32" t="s">
        <v>194</v>
      </c>
      <c r="G16" s="32" t="s">
        <v>195</v>
      </c>
      <c r="H16" s="90">
        <v>96000</v>
      </c>
      <c r="I16" s="90">
        <v>96000</v>
      </c>
      <c r="J16" s="90"/>
      <c r="K16" s="90"/>
      <c r="L16" s="90"/>
      <c r="M16" s="90">
        <v>96000</v>
      </c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</row>
    <row r="17" ht="27.75" customHeight="1" spans="1:24">
      <c r="A17" s="32" t="s">
        <v>183</v>
      </c>
      <c r="B17" s="32" t="s">
        <v>189</v>
      </c>
      <c r="C17" s="32" t="s">
        <v>190</v>
      </c>
      <c r="D17" s="32" t="s">
        <v>105</v>
      </c>
      <c r="E17" s="32" t="s">
        <v>191</v>
      </c>
      <c r="F17" s="32" t="s">
        <v>196</v>
      </c>
      <c r="G17" s="32" t="s">
        <v>197</v>
      </c>
      <c r="H17" s="90">
        <v>62400</v>
      </c>
      <c r="I17" s="90">
        <v>62400</v>
      </c>
      <c r="J17" s="90"/>
      <c r="K17" s="90"/>
      <c r="L17" s="90"/>
      <c r="M17" s="90">
        <v>62400</v>
      </c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</row>
    <row r="18" ht="27.75" customHeight="1" spans="1:24">
      <c r="A18" s="32" t="s">
        <v>183</v>
      </c>
      <c r="B18" s="32" t="s">
        <v>189</v>
      </c>
      <c r="C18" s="32" t="s">
        <v>190</v>
      </c>
      <c r="D18" s="32" t="s">
        <v>105</v>
      </c>
      <c r="E18" s="32" t="s">
        <v>191</v>
      </c>
      <c r="F18" s="32" t="s">
        <v>196</v>
      </c>
      <c r="G18" s="32" t="s">
        <v>197</v>
      </c>
      <c r="H18" s="90">
        <v>136128</v>
      </c>
      <c r="I18" s="90">
        <v>136128</v>
      </c>
      <c r="J18" s="90"/>
      <c r="K18" s="90"/>
      <c r="L18" s="90"/>
      <c r="M18" s="90">
        <v>136128</v>
      </c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</row>
    <row r="19" ht="27.75" customHeight="1" spans="1:24">
      <c r="A19" s="32" t="s">
        <v>183</v>
      </c>
      <c r="B19" s="32" t="s">
        <v>189</v>
      </c>
      <c r="C19" s="32" t="s">
        <v>190</v>
      </c>
      <c r="D19" s="32" t="s">
        <v>105</v>
      </c>
      <c r="E19" s="32" t="s">
        <v>191</v>
      </c>
      <c r="F19" s="32" t="s">
        <v>196</v>
      </c>
      <c r="G19" s="32" t="s">
        <v>197</v>
      </c>
      <c r="H19" s="90">
        <v>90000</v>
      </c>
      <c r="I19" s="90">
        <v>90000</v>
      </c>
      <c r="J19" s="90"/>
      <c r="K19" s="90"/>
      <c r="L19" s="90"/>
      <c r="M19" s="90">
        <v>90000</v>
      </c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</row>
    <row r="20" ht="27.75" customHeight="1" spans="1:24">
      <c r="A20" s="32" t="s">
        <v>183</v>
      </c>
      <c r="B20" s="32" t="s">
        <v>198</v>
      </c>
      <c r="C20" s="32" t="s">
        <v>199</v>
      </c>
      <c r="D20" s="32" t="s">
        <v>67</v>
      </c>
      <c r="E20" s="32" t="s">
        <v>200</v>
      </c>
      <c r="F20" s="32" t="s">
        <v>201</v>
      </c>
      <c r="G20" s="32" t="s">
        <v>202</v>
      </c>
      <c r="H20" s="90">
        <v>120380</v>
      </c>
      <c r="I20" s="90">
        <v>120380</v>
      </c>
      <c r="J20" s="90"/>
      <c r="K20" s="90"/>
      <c r="L20" s="90"/>
      <c r="M20" s="90">
        <v>120380</v>
      </c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</row>
    <row r="21" ht="27.75" customHeight="1" spans="1:24">
      <c r="A21" s="32" t="s">
        <v>183</v>
      </c>
      <c r="B21" s="32" t="s">
        <v>198</v>
      </c>
      <c r="C21" s="32" t="s">
        <v>199</v>
      </c>
      <c r="D21" s="32" t="s">
        <v>117</v>
      </c>
      <c r="E21" s="32" t="s">
        <v>203</v>
      </c>
      <c r="F21" s="32" t="s">
        <v>204</v>
      </c>
      <c r="G21" s="32" t="s">
        <v>205</v>
      </c>
      <c r="H21" s="90">
        <v>41604.91</v>
      </c>
      <c r="I21" s="90">
        <v>41604.91</v>
      </c>
      <c r="J21" s="90"/>
      <c r="K21" s="90"/>
      <c r="L21" s="90"/>
      <c r="M21" s="90">
        <v>41604.91</v>
      </c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</row>
    <row r="22" ht="27.75" customHeight="1" spans="1:24">
      <c r="A22" s="32" t="s">
        <v>183</v>
      </c>
      <c r="B22" s="32" t="s">
        <v>198</v>
      </c>
      <c r="C22" s="32" t="s">
        <v>199</v>
      </c>
      <c r="D22" s="32" t="s">
        <v>119</v>
      </c>
      <c r="E22" s="32" t="s">
        <v>206</v>
      </c>
      <c r="F22" s="32" t="s">
        <v>204</v>
      </c>
      <c r="G22" s="32" t="s">
        <v>205</v>
      </c>
      <c r="H22" s="90">
        <v>41908.72</v>
      </c>
      <c r="I22" s="90">
        <v>41908.72</v>
      </c>
      <c r="J22" s="90"/>
      <c r="K22" s="90"/>
      <c r="L22" s="90"/>
      <c r="M22" s="90">
        <v>41908.72</v>
      </c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</row>
    <row r="23" ht="27.75" customHeight="1" spans="1:24">
      <c r="A23" s="32" t="s">
        <v>183</v>
      </c>
      <c r="B23" s="32" t="s">
        <v>198</v>
      </c>
      <c r="C23" s="32" t="s">
        <v>199</v>
      </c>
      <c r="D23" s="32" t="s">
        <v>121</v>
      </c>
      <c r="E23" s="32" t="s">
        <v>207</v>
      </c>
      <c r="F23" s="32" t="s">
        <v>208</v>
      </c>
      <c r="G23" s="32" t="s">
        <v>209</v>
      </c>
      <c r="H23" s="90">
        <v>15047.5</v>
      </c>
      <c r="I23" s="90">
        <v>15047.5</v>
      </c>
      <c r="J23" s="90"/>
      <c r="K23" s="90"/>
      <c r="L23" s="90"/>
      <c r="M23" s="90">
        <v>15047.5</v>
      </c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</row>
    <row r="24" ht="27.75" customHeight="1" spans="1:24">
      <c r="A24" s="32" t="s">
        <v>183</v>
      </c>
      <c r="B24" s="32" t="s">
        <v>198</v>
      </c>
      <c r="C24" s="32" t="s">
        <v>199</v>
      </c>
      <c r="D24" s="32" t="s">
        <v>121</v>
      </c>
      <c r="E24" s="32" t="s">
        <v>207</v>
      </c>
      <c r="F24" s="32" t="s">
        <v>210</v>
      </c>
      <c r="G24" s="32" t="s">
        <v>211</v>
      </c>
      <c r="H24" s="90">
        <v>107616.86</v>
      </c>
      <c r="I24" s="90">
        <v>107616.86</v>
      </c>
      <c r="J24" s="90"/>
      <c r="K24" s="90"/>
      <c r="L24" s="90"/>
      <c r="M24" s="90">
        <v>107616.86</v>
      </c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</row>
    <row r="25" ht="27.75" customHeight="1" spans="1:24">
      <c r="A25" s="32" t="s">
        <v>183</v>
      </c>
      <c r="B25" s="32" t="s">
        <v>198</v>
      </c>
      <c r="C25" s="32" t="s">
        <v>199</v>
      </c>
      <c r="D25" s="32" t="s">
        <v>101</v>
      </c>
      <c r="E25" s="32" t="s">
        <v>186</v>
      </c>
      <c r="F25" s="32" t="s">
        <v>212</v>
      </c>
      <c r="G25" s="32" t="s">
        <v>213</v>
      </c>
      <c r="H25" s="90">
        <v>749.64</v>
      </c>
      <c r="I25" s="90">
        <v>749.64</v>
      </c>
      <c r="J25" s="90"/>
      <c r="K25" s="90"/>
      <c r="L25" s="90"/>
      <c r="M25" s="90">
        <v>749.64</v>
      </c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</row>
    <row r="26" ht="27.75" customHeight="1" spans="1:24">
      <c r="A26" s="32" t="s">
        <v>183</v>
      </c>
      <c r="B26" s="32" t="s">
        <v>198</v>
      </c>
      <c r="C26" s="32" t="s">
        <v>199</v>
      </c>
      <c r="D26" s="32" t="s">
        <v>105</v>
      </c>
      <c r="E26" s="32" t="s">
        <v>191</v>
      </c>
      <c r="F26" s="32" t="s">
        <v>212</v>
      </c>
      <c r="G26" s="32" t="s">
        <v>213</v>
      </c>
      <c r="H26" s="90">
        <v>755.11</v>
      </c>
      <c r="I26" s="90">
        <v>755.11</v>
      </c>
      <c r="J26" s="90"/>
      <c r="K26" s="90"/>
      <c r="L26" s="90"/>
      <c r="M26" s="90">
        <v>755.11</v>
      </c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</row>
    <row r="27" ht="27.75" customHeight="1" spans="1:24">
      <c r="A27" s="32" t="s">
        <v>183</v>
      </c>
      <c r="B27" s="32" t="s">
        <v>198</v>
      </c>
      <c r="C27" s="32" t="s">
        <v>199</v>
      </c>
      <c r="D27" s="32" t="s">
        <v>111</v>
      </c>
      <c r="E27" s="32" t="s">
        <v>214</v>
      </c>
      <c r="F27" s="32" t="s">
        <v>212</v>
      </c>
      <c r="G27" s="32" t="s">
        <v>213</v>
      </c>
      <c r="H27" s="90">
        <v>2642.89</v>
      </c>
      <c r="I27" s="90">
        <v>2642.89</v>
      </c>
      <c r="J27" s="90"/>
      <c r="K27" s="90"/>
      <c r="L27" s="90"/>
      <c r="M27" s="90">
        <v>2642.89</v>
      </c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</row>
    <row r="28" ht="27.75" customHeight="1" spans="1:24">
      <c r="A28" s="32" t="s">
        <v>183</v>
      </c>
      <c r="B28" s="32" t="s">
        <v>198</v>
      </c>
      <c r="C28" s="32" t="s">
        <v>199</v>
      </c>
      <c r="D28" s="32" t="s">
        <v>123</v>
      </c>
      <c r="E28" s="32" t="s">
        <v>215</v>
      </c>
      <c r="F28" s="32" t="s">
        <v>212</v>
      </c>
      <c r="G28" s="32" t="s">
        <v>213</v>
      </c>
      <c r="H28" s="90">
        <v>2790</v>
      </c>
      <c r="I28" s="90">
        <v>2790</v>
      </c>
      <c r="J28" s="90"/>
      <c r="K28" s="90"/>
      <c r="L28" s="90"/>
      <c r="M28" s="90">
        <v>2790</v>
      </c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</row>
    <row r="29" ht="27.75" customHeight="1" spans="1:24">
      <c r="A29" s="32" t="s">
        <v>183</v>
      </c>
      <c r="B29" s="32" t="s">
        <v>198</v>
      </c>
      <c r="C29" s="32" t="s">
        <v>199</v>
      </c>
      <c r="D29" s="32" t="s">
        <v>123</v>
      </c>
      <c r="E29" s="32" t="s">
        <v>215</v>
      </c>
      <c r="F29" s="32" t="s">
        <v>210</v>
      </c>
      <c r="G29" s="32" t="s">
        <v>211</v>
      </c>
      <c r="H29" s="90">
        <v>10540</v>
      </c>
      <c r="I29" s="90">
        <v>10540</v>
      </c>
      <c r="J29" s="90"/>
      <c r="K29" s="90"/>
      <c r="L29" s="90"/>
      <c r="M29" s="90">
        <v>10540</v>
      </c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</row>
    <row r="30" ht="27.75" customHeight="1" spans="1:24">
      <c r="A30" s="32" t="s">
        <v>183</v>
      </c>
      <c r="B30" s="32" t="s">
        <v>198</v>
      </c>
      <c r="C30" s="32" t="s">
        <v>199</v>
      </c>
      <c r="D30" s="32" t="s">
        <v>97</v>
      </c>
      <c r="E30" s="32" t="s">
        <v>216</v>
      </c>
      <c r="F30" s="32" t="s">
        <v>212</v>
      </c>
      <c r="G30" s="32" t="s">
        <v>213</v>
      </c>
      <c r="H30" s="90">
        <v>7717.43</v>
      </c>
      <c r="I30" s="90">
        <v>7717.43</v>
      </c>
      <c r="J30" s="90"/>
      <c r="K30" s="90"/>
      <c r="L30" s="90"/>
      <c r="M30" s="90">
        <v>7717.43</v>
      </c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ht="27.75" customHeight="1" spans="1:24">
      <c r="A31" s="32" t="s">
        <v>183</v>
      </c>
      <c r="B31" s="32" t="s">
        <v>217</v>
      </c>
      <c r="C31" s="32" t="s">
        <v>218</v>
      </c>
      <c r="D31" s="32" t="s">
        <v>129</v>
      </c>
      <c r="E31" s="32" t="s">
        <v>218</v>
      </c>
      <c r="F31" s="32" t="s">
        <v>219</v>
      </c>
      <c r="G31" s="32" t="s">
        <v>218</v>
      </c>
      <c r="H31" s="90">
        <v>90285</v>
      </c>
      <c r="I31" s="90">
        <v>90285</v>
      </c>
      <c r="J31" s="90"/>
      <c r="K31" s="90"/>
      <c r="L31" s="90"/>
      <c r="M31" s="90">
        <v>90285</v>
      </c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ht="27.75" customHeight="1" spans="1:24">
      <c r="A32" s="32" t="s">
        <v>183</v>
      </c>
      <c r="B32" s="32" t="s">
        <v>220</v>
      </c>
      <c r="C32" s="32" t="s">
        <v>221</v>
      </c>
      <c r="D32" s="32" t="s">
        <v>101</v>
      </c>
      <c r="E32" s="32" t="s">
        <v>186</v>
      </c>
      <c r="F32" s="32" t="s">
        <v>222</v>
      </c>
      <c r="G32" s="32" t="s">
        <v>223</v>
      </c>
      <c r="H32" s="90">
        <v>7360</v>
      </c>
      <c r="I32" s="90">
        <v>7360</v>
      </c>
      <c r="J32" s="90"/>
      <c r="K32" s="90"/>
      <c r="L32" s="90"/>
      <c r="M32" s="90">
        <v>7360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ht="27.75" customHeight="1" spans="1:24">
      <c r="A33" s="32" t="s">
        <v>183</v>
      </c>
      <c r="B33" s="32" t="s">
        <v>220</v>
      </c>
      <c r="C33" s="32" t="s">
        <v>221</v>
      </c>
      <c r="D33" s="32" t="s">
        <v>101</v>
      </c>
      <c r="E33" s="32" t="s">
        <v>186</v>
      </c>
      <c r="F33" s="32" t="s">
        <v>224</v>
      </c>
      <c r="G33" s="32" t="s">
        <v>225</v>
      </c>
      <c r="H33" s="90">
        <v>10000</v>
      </c>
      <c r="I33" s="90">
        <v>10000</v>
      </c>
      <c r="J33" s="90"/>
      <c r="K33" s="90"/>
      <c r="L33" s="90"/>
      <c r="M33" s="90">
        <v>10000</v>
      </c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</row>
    <row r="34" ht="27.75" customHeight="1" spans="1:24">
      <c r="A34" s="32" t="s">
        <v>183</v>
      </c>
      <c r="B34" s="32" t="s">
        <v>220</v>
      </c>
      <c r="C34" s="32" t="s">
        <v>221</v>
      </c>
      <c r="D34" s="32" t="s">
        <v>105</v>
      </c>
      <c r="E34" s="32" t="s">
        <v>191</v>
      </c>
      <c r="F34" s="32" t="s">
        <v>224</v>
      </c>
      <c r="G34" s="32" t="s">
        <v>225</v>
      </c>
      <c r="H34" s="90">
        <v>20000</v>
      </c>
      <c r="I34" s="90">
        <v>20000</v>
      </c>
      <c r="J34" s="90"/>
      <c r="K34" s="90"/>
      <c r="L34" s="90"/>
      <c r="M34" s="90">
        <v>20000</v>
      </c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</row>
    <row r="35" ht="27.75" customHeight="1" spans="1:24">
      <c r="A35" s="32" t="s">
        <v>183</v>
      </c>
      <c r="B35" s="32" t="s">
        <v>220</v>
      </c>
      <c r="C35" s="32" t="s">
        <v>221</v>
      </c>
      <c r="D35" s="32" t="s">
        <v>105</v>
      </c>
      <c r="E35" s="32" t="s">
        <v>191</v>
      </c>
      <c r="F35" s="32" t="s">
        <v>226</v>
      </c>
      <c r="G35" s="32" t="s">
        <v>227</v>
      </c>
      <c r="H35" s="90">
        <v>1700</v>
      </c>
      <c r="I35" s="90">
        <v>1700</v>
      </c>
      <c r="J35" s="90"/>
      <c r="K35" s="90"/>
      <c r="L35" s="90"/>
      <c r="M35" s="90">
        <v>1700</v>
      </c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</row>
    <row r="36" ht="27.75" customHeight="1" spans="1:24">
      <c r="A36" s="32" t="s">
        <v>183</v>
      </c>
      <c r="B36" s="32" t="s">
        <v>228</v>
      </c>
      <c r="C36" s="32" t="s">
        <v>229</v>
      </c>
      <c r="D36" s="32" t="s">
        <v>65</v>
      </c>
      <c r="E36" s="32" t="s">
        <v>230</v>
      </c>
      <c r="F36" s="32" t="s">
        <v>226</v>
      </c>
      <c r="G36" s="32" t="s">
        <v>227</v>
      </c>
      <c r="H36" s="90">
        <v>400</v>
      </c>
      <c r="I36" s="90">
        <v>400</v>
      </c>
      <c r="J36" s="90"/>
      <c r="K36" s="90"/>
      <c r="L36" s="90"/>
      <c r="M36" s="90">
        <v>400</v>
      </c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</row>
    <row r="37" ht="27.75" customHeight="1" spans="1:24">
      <c r="A37" s="32" t="s">
        <v>183</v>
      </c>
      <c r="B37" s="32" t="s">
        <v>231</v>
      </c>
      <c r="C37" s="32" t="s">
        <v>232</v>
      </c>
      <c r="D37" s="32" t="s">
        <v>101</v>
      </c>
      <c r="E37" s="32" t="s">
        <v>186</v>
      </c>
      <c r="F37" s="32" t="s">
        <v>233</v>
      </c>
      <c r="G37" s="32" t="s">
        <v>232</v>
      </c>
      <c r="H37" s="90">
        <v>15409</v>
      </c>
      <c r="I37" s="90">
        <v>15409</v>
      </c>
      <c r="J37" s="90"/>
      <c r="K37" s="90"/>
      <c r="L37" s="90"/>
      <c r="M37" s="90">
        <v>15409</v>
      </c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</row>
    <row r="38" ht="27.75" customHeight="1" spans="1:24">
      <c r="A38" s="32" t="s">
        <v>183</v>
      </c>
      <c r="B38" s="32" t="s">
        <v>234</v>
      </c>
      <c r="C38" s="32" t="s">
        <v>235</v>
      </c>
      <c r="D38" s="32" t="s">
        <v>101</v>
      </c>
      <c r="E38" s="32" t="s">
        <v>186</v>
      </c>
      <c r="F38" s="32" t="s">
        <v>236</v>
      </c>
      <c r="G38" s="32" t="s">
        <v>235</v>
      </c>
      <c r="H38" s="90">
        <v>10000</v>
      </c>
      <c r="I38" s="90">
        <v>10000</v>
      </c>
      <c r="J38" s="90"/>
      <c r="K38" s="90"/>
      <c r="L38" s="90"/>
      <c r="M38" s="90">
        <v>10000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</row>
    <row r="39" ht="27.75" customHeight="1" spans="1:24">
      <c r="A39" s="32" t="s">
        <v>183</v>
      </c>
      <c r="B39" s="32" t="s">
        <v>237</v>
      </c>
      <c r="C39" s="32" t="s">
        <v>238</v>
      </c>
      <c r="D39" s="32" t="s">
        <v>101</v>
      </c>
      <c r="E39" s="32" t="s">
        <v>186</v>
      </c>
      <c r="F39" s="32" t="s">
        <v>239</v>
      </c>
      <c r="G39" s="32" t="s">
        <v>240</v>
      </c>
      <c r="H39" s="90">
        <v>36000</v>
      </c>
      <c r="I39" s="90">
        <v>36000</v>
      </c>
      <c r="J39" s="90"/>
      <c r="K39" s="90"/>
      <c r="L39" s="90"/>
      <c r="M39" s="90">
        <v>36000</v>
      </c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ht="27.75" customHeight="1" spans="1:24">
      <c r="A40" s="32" t="s">
        <v>183</v>
      </c>
      <c r="B40" s="32" t="s">
        <v>241</v>
      </c>
      <c r="C40" s="32" t="s">
        <v>242</v>
      </c>
      <c r="D40" s="32" t="s">
        <v>107</v>
      </c>
      <c r="E40" s="32" t="s">
        <v>243</v>
      </c>
      <c r="F40" s="32" t="s">
        <v>244</v>
      </c>
      <c r="G40" s="32" t="s">
        <v>245</v>
      </c>
      <c r="H40" s="90">
        <v>345744</v>
      </c>
      <c r="I40" s="90">
        <v>345744</v>
      </c>
      <c r="J40" s="90"/>
      <c r="K40" s="90"/>
      <c r="L40" s="90"/>
      <c r="M40" s="90">
        <v>345744</v>
      </c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ht="27.75" customHeight="1" spans="1:24">
      <c r="A41" s="32" t="s">
        <v>183</v>
      </c>
      <c r="B41" s="32" t="s">
        <v>241</v>
      </c>
      <c r="C41" s="32" t="s">
        <v>242</v>
      </c>
      <c r="D41" s="32" t="s">
        <v>107</v>
      </c>
      <c r="E41" s="32" t="s">
        <v>243</v>
      </c>
      <c r="F41" s="32" t="s">
        <v>244</v>
      </c>
      <c r="G41" s="32" t="s">
        <v>245</v>
      </c>
      <c r="H41" s="90">
        <v>483888</v>
      </c>
      <c r="I41" s="90">
        <v>483888</v>
      </c>
      <c r="J41" s="90"/>
      <c r="K41" s="90"/>
      <c r="L41" s="90"/>
      <c r="M41" s="90">
        <v>483888</v>
      </c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ht="27.75" customHeight="1" spans="1:24">
      <c r="A42" s="32" t="s">
        <v>183</v>
      </c>
      <c r="B42" s="32" t="s">
        <v>246</v>
      </c>
      <c r="C42" s="32" t="s">
        <v>247</v>
      </c>
      <c r="D42" s="32" t="s">
        <v>89</v>
      </c>
      <c r="E42" s="32" t="s">
        <v>248</v>
      </c>
      <c r="F42" s="32" t="s">
        <v>249</v>
      </c>
      <c r="G42" s="32" t="s">
        <v>250</v>
      </c>
      <c r="H42" s="90">
        <v>150000</v>
      </c>
      <c r="I42" s="90">
        <v>150000</v>
      </c>
      <c r="J42" s="90"/>
      <c r="K42" s="90"/>
      <c r="L42" s="90"/>
      <c r="M42" s="90">
        <v>150000</v>
      </c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ht="27.75" customHeight="1" spans="1:24">
      <c r="A43" s="32" t="s">
        <v>183</v>
      </c>
      <c r="B43" s="32" t="s">
        <v>251</v>
      </c>
      <c r="C43" s="32" t="s">
        <v>252</v>
      </c>
      <c r="D43" s="32" t="s">
        <v>71</v>
      </c>
      <c r="E43" s="32" t="s">
        <v>253</v>
      </c>
      <c r="F43" s="32" t="s">
        <v>254</v>
      </c>
      <c r="G43" s="32" t="s">
        <v>255</v>
      </c>
      <c r="H43" s="90">
        <v>56000</v>
      </c>
      <c r="I43" s="90">
        <v>56000</v>
      </c>
      <c r="J43" s="90"/>
      <c r="K43" s="90"/>
      <c r="L43" s="90"/>
      <c r="M43" s="90">
        <v>56000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ht="27.75" customHeight="1" spans="1:24">
      <c r="A44" s="32" t="s">
        <v>183</v>
      </c>
      <c r="B44" s="32" t="s">
        <v>251</v>
      </c>
      <c r="C44" s="32" t="s">
        <v>252</v>
      </c>
      <c r="D44" s="32" t="s">
        <v>73</v>
      </c>
      <c r="E44" s="32" t="s">
        <v>256</v>
      </c>
      <c r="F44" s="32" t="s">
        <v>257</v>
      </c>
      <c r="G44" s="32" t="s">
        <v>258</v>
      </c>
      <c r="H44" s="90">
        <v>20000</v>
      </c>
      <c r="I44" s="90">
        <v>20000</v>
      </c>
      <c r="J44" s="90"/>
      <c r="K44" s="90"/>
      <c r="L44" s="90"/>
      <c r="M44" s="90">
        <v>20000</v>
      </c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</row>
    <row r="45" ht="27.75" customHeight="1" spans="1:24">
      <c r="A45" s="32" t="s">
        <v>183</v>
      </c>
      <c r="B45" s="32" t="s">
        <v>251</v>
      </c>
      <c r="C45" s="32" t="s">
        <v>252</v>
      </c>
      <c r="D45" s="32" t="s">
        <v>75</v>
      </c>
      <c r="E45" s="32" t="s">
        <v>259</v>
      </c>
      <c r="F45" s="32" t="s">
        <v>254</v>
      </c>
      <c r="G45" s="32" t="s">
        <v>255</v>
      </c>
      <c r="H45" s="90">
        <v>30000</v>
      </c>
      <c r="I45" s="90">
        <v>30000</v>
      </c>
      <c r="J45" s="90"/>
      <c r="K45" s="90"/>
      <c r="L45" s="90"/>
      <c r="M45" s="90">
        <v>30000</v>
      </c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</row>
    <row r="46" ht="27.75" customHeight="1" spans="1:24">
      <c r="A46" s="32" t="s">
        <v>183</v>
      </c>
      <c r="B46" s="32" t="s">
        <v>251</v>
      </c>
      <c r="C46" s="32" t="s">
        <v>252</v>
      </c>
      <c r="D46" s="32" t="s">
        <v>77</v>
      </c>
      <c r="E46" s="32" t="s">
        <v>260</v>
      </c>
      <c r="F46" s="32" t="s">
        <v>257</v>
      </c>
      <c r="G46" s="32" t="s">
        <v>258</v>
      </c>
      <c r="H46" s="90">
        <v>250000</v>
      </c>
      <c r="I46" s="90">
        <v>250000</v>
      </c>
      <c r="J46" s="90"/>
      <c r="K46" s="90"/>
      <c r="L46" s="90"/>
      <c r="M46" s="90">
        <v>250000</v>
      </c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</row>
    <row r="47" ht="27.75" customHeight="1" spans="1:24">
      <c r="A47" s="32" t="s">
        <v>183</v>
      </c>
      <c r="B47" s="32" t="s">
        <v>251</v>
      </c>
      <c r="C47" s="32" t="s">
        <v>252</v>
      </c>
      <c r="D47" s="32" t="s">
        <v>79</v>
      </c>
      <c r="E47" s="32" t="s">
        <v>261</v>
      </c>
      <c r="F47" s="32" t="s">
        <v>254</v>
      </c>
      <c r="G47" s="32" t="s">
        <v>255</v>
      </c>
      <c r="H47" s="90">
        <v>60800</v>
      </c>
      <c r="I47" s="90">
        <v>60800</v>
      </c>
      <c r="J47" s="90"/>
      <c r="K47" s="90"/>
      <c r="L47" s="90"/>
      <c r="M47" s="90">
        <v>60800</v>
      </c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</row>
    <row r="48" ht="27.75" customHeight="1" spans="1:24">
      <c r="A48" s="32" t="s">
        <v>183</v>
      </c>
      <c r="B48" s="32" t="s">
        <v>251</v>
      </c>
      <c r="C48" s="32" t="s">
        <v>252</v>
      </c>
      <c r="D48" s="32" t="s">
        <v>83</v>
      </c>
      <c r="E48" s="32" t="s">
        <v>262</v>
      </c>
      <c r="F48" s="32" t="s">
        <v>254</v>
      </c>
      <c r="G48" s="32" t="s">
        <v>255</v>
      </c>
      <c r="H48" s="90">
        <v>120000</v>
      </c>
      <c r="I48" s="90">
        <v>120000</v>
      </c>
      <c r="J48" s="90"/>
      <c r="K48" s="90"/>
      <c r="L48" s="90"/>
      <c r="M48" s="90">
        <v>120000</v>
      </c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</row>
    <row r="49" ht="27.75" customHeight="1" spans="1:24">
      <c r="A49" s="32" t="s">
        <v>183</v>
      </c>
      <c r="B49" s="32" t="s">
        <v>251</v>
      </c>
      <c r="C49" s="32" t="s">
        <v>252</v>
      </c>
      <c r="D49" s="32" t="s">
        <v>83</v>
      </c>
      <c r="E49" s="32" t="s">
        <v>262</v>
      </c>
      <c r="F49" s="32" t="s">
        <v>254</v>
      </c>
      <c r="G49" s="32" t="s">
        <v>255</v>
      </c>
      <c r="H49" s="90">
        <v>862888</v>
      </c>
      <c r="I49" s="90">
        <v>862888</v>
      </c>
      <c r="J49" s="90"/>
      <c r="K49" s="90"/>
      <c r="L49" s="90"/>
      <c r="M49" s="90">
        <v>862888</v>
      </c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</row>
    <row r="50" ht="27.75" customHeight="1" spans="1:24">
      <c r="A50" s="32" t="s">
        <v>183</v>
      </c>
      <c r="B50" s="32" t="s">
        <v>251</v>
      </c>
      <c r="C50" s="32" t="s">
        <v>252</v>
      </c>
      <c r="D50" s="32" t="s">
        <v>87</v>
      </c>
      <c r="E50" s="32" t="s">
        <v>263</v>
      </c>
      <c r="F50" s="32" t="s">
        <v>254</v>
      </c>
      <c r="G50" s="32" t="s">
        <v>255</v>
      </c>
      <c r="H50" s="90">
        <v>480000</v>
      </c>
      <c r="I50" s="90">
        <v>480000</v>
      </c>
      <c r="J50" s="90"/>
      <c r="K50" s="90"/>
      <c r="L50" s="90"/>
      <c r="M50" s="90">
        <v>480000</v>
      </c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</row>
    <row r="51" ht="27.75" customHeight="1" spans="1:24">
      <c r="A51" s="32" t="s">
        <v>183</v>
      </c>
      <c r="B51" s="32" t="s">
        <v>251</v>
      </c>
      <c r="C51" s="32" t="s">
        <v>252</v>
      </c>
      <c r="D51" s="32" t="s">
        <v>91</v>
      </c>
      <c r="E51" s="32" t="s">
        <v>264</v>
      </c>
      <c r="F51" s="32" t="s">
        <v>254</v>
      </c>
      <c r="G51" s="32" t="s">
        <v>255</v>
      </c>
      <c r="H51" s="90">
        <v>10000</v>
      </c>
      <c r="I51" s="90">
        <v>10000</v>
      </c>
      <c r="J51" s="90"/>
      <c r="K51" s="90"/>
      <c r="L51" s="90"/>
      <c r="M51" s="90">
        <v>10000</v>
      </c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</row>
    <row r="52" ht="27.75" customHeight="1" spans="1:24">
      <c r="A52" s="32" t="s">
        <v>183</v>
      </c>
      <c r="B52" s="32" t="s">
        <v>251</v>
      </c>
      <c r="C52" s="32" t="s">
        <v>252</v>
      </c>
      <c r="D52" s="32" t="s">
        <v>93</v>
      </c>
      <c r="E52" s="32" t="s">
        <v>265</v>
      </c>
      <c r="F52" s="32" t="s">
        <v>254</v>
      </c>
      <c r="G52" s="32" t="s">
        <v>255</v>
      </c>
      <c r="H52" s="90">
        <v>40000</v>
      </c>
      <c r="I52" s="90">
        <v>40000</v>
      </c>
      <c r="J52" s="90"/>
      <c r="K52" s="90"/>
      <c r="L52" s="90"/>
      <c r="M52" s="90">
        <v>40000</v>
      </c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 ht="27.75" customHeight="1" spans="1:24">
      <c r="A53" s="32" t="s">
        <v>183</v>
      </c>
      <c r="B53" s="32" t="s">
        <v>266</v>
      </c>
      <c r="C53" s="32" t="s">
        <v>267</v>
      </c>
      <c r="D53" s="32" t="s">
        <v>117</v>
      </c>
      <c r="E53" s="32" t="s">
        <v>203</v>
      </c>
      <c r="F53" s="32" t="s">
        <v>210</v>
      </c>
      <c r="G53" s="32" t="s">
        <v>211</v>
      </c>
      <c r="H53" s="90">
        <v>452959.26</v>
      </c>
      <c r="I53" s="90">
        <v>452959.26</v>
      </c>
      <c r="J53" s="90"/>
      <c r="K53" s="90"/>
      <c r="L53" s="90"/>
      <c r="M53" s="90">
        <v>452959.26</v>
      </c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ht="17.25" customHeight="1" spans="1:24">
      <c r="A54" s="125" t="s">
        <v>131</v>
      </c>
      <c r="B54" s="143"/>
      <c r="C54" s="143"/>
      <c r="D54" s="143"/>
      <c r="E54" s="143"/>
      <c r="F54" s="143"/>
      <c r="G54" s="144"/>
      <c r="H54" s="90">
        <v>4891561.32</v>
      </c>
      <c r="I54" s="90">
        <v>4891561.32</v>
      </c>
      <c r="J54" s="90"/>
      <c r="K54" s="90"/>
      <c r="L54" s="90"/>
      <c r="M54" s="90">
        <v>4891561.32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7"/>
  <sheetViews>
    <sheetView workbookViewId="0">
      <selection activeCell="W1" sqref="W1"/>
    </sheetView>
  </sheetViews>
  <sheetFormatPr defaultColWidth="9.13888888888889" defaultRowHeight="14.25" customHeight="1"/>
  <cols>
    <col min="1" max="1" width="10.287037037037" style="34" customWidth="1"/>
    <col min="2" max="2" width="13.4259259259259" style="34" customWidth="1"/>
    <col min="3" max="3" width="32.8611111111111" style="34" customWidth="1"/>
    <col min="4" max="4" width="23.8611111111111" style="34" customWidth="1"/>
    <col min="5" max="5" width="11.1388888888889" style="34" customWidth="1"/>
    <col min="6" max="6" width="17.712962962963" style="34" customWidth="1"/>
    <col min="7" max="7" width="9.86111111111111" style="34" customWidth="1"/>
    <col min="8" max="8" width="17.712962962963" style="34" customWidth="1"/>
    <col min="9" max="10" width="10.712962962963" style="34" customWidth="1"/>
    <col min="11" max="11" width="11" style="34" customWidth="1"/>
    <col min="12" max="14" width="12.287037037037" style="34" customWidth="1"/>
    <col min="15" max="15" width="12.712962962963" style="34" customWidth="1"/>
    <col min="16" max="17" width="11.1388888888889" style="34" customWidth="1"/>
    <col min="18" max="18" width="9.13888888888889" style="34" customWidth="1"/>
    <col min="19" max="19" width="10.287037037037" style="34" customWidth="1"/>
    <col min="20" max="21" width="11.8611111111111" style="34" customWidth="1"/>
    <col min="22" max="22" width="11.712962962963" style="34" customWidth="1"/>
    <col min="23" max="23" width="10.287037037037" style="34" customWidth="1"/>
    <col min="24" max="16384" width="9.13888888888889" style="34" customWidth="1"/>
  </cols>
  <sheetData>
    <row r="1" ht="13.5" customHeight="1" spans="5:23">
      <c r="E1" s="117"/>
      <c r="F1" s="117"/>
      <c r="G1" s="117"/>
      <c r="H1" s="117"/>
      <c r="I1" s="35"/>
      <c r="J1" s="35"/>
      <c r="K1" s="35"/>
      <c r="L1" s="35"/>
      <c r="M1" s="35"/>
      <c r="N1" s="35"/>
      <c r="O1" s="35"/>
      <c r="P1" s="35"/>
      <c r="Q1" s="35"/>
      <c r="W1" s="3"/>
    </row>
    <row r="2" ht="27.75" customHeight="1" spans="1:23">
      <c r="A2" s="5" t="s">
        <v>268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9" t="s">
        <v>1</v>
      </c>
      <c r="B3" s="7"/>
      <c r="C3" s="7"/>
      <c r="D3" s="7"/>
      <c r="E3" s="7"/>
      <c r="F3" s="7"/>
      <c r="G3" s="7"/>
      <c r="H3" s="7"/>
      <c r="I3" s="85"/>
      <c r="J3" s="85"/>
      <c r="K3" s="85"/>
      <c r="L3" s="85"/>
      <c r="M3" s="85"/>
      <c r="N3" s="85"/>
      <c r="O3" s="85"/>
      <c r="P3" s="85"/>
      <c r="Q3" s="85"/>
      <c r="W3" s="91" t="s">
        <v>156</v>
      </c>
    </row>
    <row r="4" ht="21.75" customHeight="1" spans="1:23">
      <c r="A4" s="118" t="s">
        <v>269</v>
      </c>
      <c r="B4" s="8" t="s">
        <v>165</v>
      </c>
      <c r="C4" s="118" t="s">
        <v>166</v>
      </c>
      <c r="D4" s="118" t="s">
        <v>164</v>
      </c>
      <c r="E4" s="8" t="s">
        <v>167</v>
      </c>
      <c r="F4" s="8" t="s">
        <v>168</v>
      </c>
      <c r="G4" s="8" t="s">
        <v>270</v>
      </c>
      <c r="H4" s="8" t="s">
        <v>271</v>
      </c>
      <c r="I4" s="41" t="s">
        <v>33</v>
      </c>
      <c r="J4" s="42" t="s">
        <v>272</v>
      </c>
      <c r="K4" s="43"/>
      <c r="L4" s="43"/>
      <c r="M4" s="52"/>
      <c r="N4" s="42" t="s">
        <v>173</v>
      </c>
      <c r="O4" s="43"/>
      <c r="P4" s="52"/>
      <c r="Q4" s="8" t="s">
        <v>39</v>
      </c>
      <c r="R4" s="42" t="s">
        <v>40</v>
      </c>
      <c r="S4" s="43"/>
      <c r="T4" s="43"/>
      <c r="U4" s="43"/>
      <c r="V4" s="43"/>
      <c r="W4" s="52"/>
    </row>
    <row r="5" ht="21.75" customHeight="1" spans="1:23">
      <c r="A5" s="119"/>
      <c r="B5" s="45"/>
      <c r="C5" s="119"/>
      <c r="D5" s="119"/>
      <c r="E5" s="60"/>
      <c r="F5" s="60"/>
      <c r="G5" s="60"/>
      <c r="H5" s="60"/>
      <c r="I5" s="45"/>
      <c r="J5" s="128" t="s">
        <v>36</v>
      </c>
      <c r="K5" s="129"/>
      <c r="L5" s="8" t="s">
        <v>37</v>
      </c>
      <c r="M5" s="8" t="s">
        <v>38</v>
      </c>
      <c r="N5" s="8" t="s">
        <v>36</v>
      </c>
      <c r="O5" s="8" t="s">
        <v>37</v>
      </c>
      <c r="P5" s="8" t="s">
        <v>38</v>
      </c>
      <c r="Q5" s="60"/>
      <c r="R5" s="8" t="s">
        <v>35</v>
      </c>
      <c r="S5" s="8" t="s">
        <v>41</v>
      </c>
      <c r="T5" s="8" t="s">
        <v>180</v>
      </c>
      <c r="U5" s="8" t="s">
        <v>43</v>
      </c>
      <c r="V5" s="8" t="s">
        <v>44</v>
      </c>
      <c r="W5" s="8" t="s">
        <v>45</v>
      </c>
    </row>
    <row r="6" ht="21" customHeight="1" spans="1:23">
      <c r="A6" s="45"/>
      <c r="B6" s="45"/>
      <c r="C6" s="45"/>
      <c r="D6" s="45"/>
      <c r="E6" s="45"/>
      <c r="F6" s="45"/>
      <c r="G6" s="45"/>
      <c r="H6" s="45"/>
      <c r="I6" s="45"/>
      <c r="J6" s="130" t="s">
        <v>35</v>
      </c>
      <c r="K6" s="86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ht="39.75" customHeight="1" spans="1:23">
      <c r="A7" s="120"/>
      <c r="B7" s="44"/>
      <c r="C7" s="120"/>
      <c r="D7" s="120"/>
      <c r="E7" s="12"/>
      <c r="F7" s="12"/>
      <c r="G7" s="12"/>
      <c r="H7" s="12"/>
      <c r="I7" s="44"/>
      <c r="J7" s="13" t="s">
        <v>35</v>
      </c>
      <c r="K7" s="13" t="s">
        <v>273</v>
      </c>
      <c r="L7" s="12"/>
      <c r="M7" s="12"/>
      <c r="N7" s="12"/>
      <c r="O7" s="12"/>
      <c r="P7" s="12"/>
      <c r="Q7" s="12"/>
      <c r="R7" s="12"/>
      <c r="S7" s="12"/>
      <c r="T7" s="12"/>
      <c r="U7" s="44"/>
      <c r="V7" s="12"/>
      <c r="W7" s="12"/>
    </row>
    <row r="8" ht="1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21">
        <v>21</v>
      </c>
      <c r="V8" s="121">
        <v>22</v>
      </c>
      <c r="W8" s="121">
        <v>23</v>
      </c>
    </row>
    <row r="9" ht="21.75" customHeight="1" spans="1:23">
      <c r="A9" s="122"/>
      <c r="B9" s="122"/>
      <c r="C9" s="32" t="s">
        <v>274</v>
      </c>
      <c r="D9" s="122"/>
      <c r="E9" s="122"/>
      <c r="F9" s="122"/>
      <c r="G9" s="122"/>
      <c r="H9" s="122"/>
      <c r="I9" s="132">
        <v>350000</v>
      </c>
      <c r="J9" s="132">
        <v>350000</v>
      </c>
      <c r="K9" s="132">
        <v>350000</v>
      </c>
      <c r="L9" s="132"/>
      <c r="M9" s="132"/>
      <c r="N9" s="90"/>
      <c r="O9" s="90"/>
      <c r="P9" s="133"/>
      <c r="Q9" s="132"/>
      <c r="R9" s="132"/>
      <c r="S9" s="132"/>
      <c r="T9" s="132"/>
      <c r="U9" s="90"/>
      <c r="V9" s="132"/>
      <c r="W9" s="132"/>
    </row>
    <row r="10" ht="21.75" customHeight="1" spans="1:23">
      <c r="A10" s="123" t="s">
        <v>275</v>
      </c>
      <c r="B10" s="123" t="s">
        <v>276</v>
      </c>
      <c r="C10" s="27" t="s">
        <v>274</v>
      </c>
      <c r="D10" s="123" t="s">
        <v>47</v>
      </c>
      <c r="E10" s="123" t="s">
        <v>83</v>
      </c>
      <c r="F10" s="123" t="s">
        <v>262</v>
      </c>
      <c r="G10" s="123" t="s">
        <v>254</v>
      </c>
      <c r="H10" s="123" t="s">
        <v>255</v>
      </c>
      <c r="I10" s="134">
        <v>350000</v>
      </c>
      <c r="J10" s="134">
        <v>350000</v>
      </c>
      <c r="K10" s="134">
        <v>350000</v>
      </c>
      <c r="L10" s="134"/>
      <c r="M10" s="134"/>
      <c r="N10" s="135"/>
      <c r="O10" s="135"/>
      <c r="P10" s="136"/>
      <c r="Q10" s="134"/>
      <c r="R10" s="134"/>
      <c r="S10" s="134"/>
      <c r="T10" s="134"/>
      <c r="U10" s="135"/>
      <c r="V10" s="134"/>
      <c r="W10" s="134"/>
    </row>
    <row r="11" ht="21.75" customHeight="1" spans="1:23">
      <c r="A11" s="124"/>
      <c r="B11" s="124"/>
      <c r="C11" s="32" t="s">
        <v>277</v>
      </c>
      <c r="D11" s="124"/>
      <c r="E11" s="124"/>
      <c r="F11" s="124"/>
      <c r="G11" s="124"/>
      <c r="H11" s="124"/>
      <c r="I11" s="132">
        <v>52600</v>
      </c>
      <c r="J11" s="132">
        <v>52600</v>
      </c>
      <c r="K11" s="132">
        <v>52600</v>
      </c>
      <c r="L11" s="132"/>
      <c r="M11" s="132"/>
      <c r="N11" s="90"/>
      <c r="O11" s="90"/>
      <c r="P11" s="124"/>
      <c r="Q11" s="132"/>
      <c r="R11" s="132"/>
      <c r="S11" s="132"/>
      <c r="T11" s="132"/>
      <c r="U11" s="90"/>
      <c r="V11" s="132"/>
      <c r="W11" s="132"/>
    </row>
    <row r="12" ht="21.75" customHeight="1" spans="1:23">
      <c r="A12" s="123" t="s">
        <v>278</v>
      </c>
      <c r="B12" s="123" t="s">
        <v>279</v>
      </c>
      <c r="C12" s="27" t="s">
        <v>277</v>
      </c>
      <c r="D12" s="123" t="s">
        <v>47</v>
      </c>
      <c r="E12" s="123" t="s">
        <v>107</v>
      </c>
      <c r="F12" s="123" t="s">
        <v>243</v>
      </c>
      <c r="G12" s="123" t="s">
        <v>244</v>
      </c>
      <c r="H12" s="123" t="s">
        <v>245</v>
      </c>
      <c r="I12" s="134">
        <v>52600</v>
      </c>
      <c r="J12" s="134">
        <v>52600</v>
      </c>
      <c r="K12" s="134">
        <v>52600</v>
      </c>
      <c r="L12" s="134"/>
      <c r="M12" s="134"/>
      <c r="N12" s="135"/>
      <c r="O12" s="135"/>
      <c r="P12" s="124"/>
      <c r="Q12" s="134"/>
      <c r="R12" s="134"/>
      <c r="S12" s="134"/>
      <c r="T12" s="134"/>
      <c r="U12" s="135"/>
      <c r="V12" s="134"/>
      <c r="W12" s="134"/>
    </row>
    <row r="13" ht="21.75" customHeight="1" spans="1:23">
      <c r="A13" s="124"/>
      <c r="B13" s="124"/>
      <c r="C13" s="32" t="s">
        <v>280</v>
      </c>
      <c r="D13" s="124"/>
      <c r="E13" s="124"/>
      <c r="F13" s="124"/>
      <c r="G13" s="124"/>
      <c r="H13" s="124"/>
      <c r="I13" s="132">
        <v>10000</v>
      </c>
      <c r="J13" s="132">
        <v>10000</v>
      </c>
      <c r="K13" s="132">
        <v>10000</v>
      </c>
      <c r="L13" s="132"/>
      <c r="M13" s="132"/>
      <c r="N13" s="90"/>
      <c r="O13" s="90"/>
      <c r="P13" s="124"/>
      <c r="Q13" s="132"/>
      <c r="R13" s="132"/>
      <c r="S13" s="132"/>
      <c r="T13" s="132"/>
      <c r="U13" s="90"/>
      <c r="V13" s="132"/>
      <c r="W13" s="132"/>
    </row>
    <row r="14" ht="21.75" customHeight="1" spans="1:23">
      <c r="A14" s="123" t="s">
        <v>278</v>
      </c>
      <c r="B14" s="123" t="s">
        <v>281</v>
      </c>
      <c r="C14" s="27" t="s">
        <v>280</v>
      </c>
      <c r="D14" s="123" t="s">
        <v>47</v>
      </c>
      <c r="E14" s="123" t="s">
        <v>81</v>
      </c>
      <c r="F14" s="123" t="s">
        <v>282</v>
      </c>
      <c r="G14" s="123" t="s">
        <v>224</v>
      </c>
      <c r="H14" s="123" t="s">
        <v>225</v>
      </c>
      <c r="I14" s="134">
        <v>10000</v>
      </c>
      <c r="J14" s="134">
        <v>10000</v>
      </c>
      <c r="K14" s="134">
        <v>10000</v>
      </c>
      <c r="L14" s="134"/>
      <c r="M14" s="134"/>
      <c r="N14" s="135"/>
      <c r="O14" s="135"/>
      <c r="P14" s="124"/>
      <c r="Q14" s="134"/>
      <c r="R14" s="134"/>
      <c r="S14" s="134"/>
      <c r="T14" s="134"/>
      <c r="U14" s="135"/>
      <c r="V14" s="134"/>
      <c r="W14" s="134"/>
    </row>
    <row r="15" ht="21.75" customHeight="1" spans="1:23">
      <c r="A15" s="124"/>
      <c r="B15" s="124"/>
      <c r="C15" s="32" t="s">
        <v>283</v>
      </c>
      <c r="D15" s="124"/>
      <c r="E15" s="124"/>
      <c r="F15" s="124"/>
      <c r="G15" s="124"/>
      <c r="H15" s="124"/>
      <c r="I15" s="132">
        <v>100000</v>
      </c>
      <c r="J15" s="132">
        <v>100000</v>
      </c>
      <c r="K15" s="132">
        <v>100000</v>
      </c>
      <c r="L15" s="132"/>
      <c r="M15" s="132"/>
      <c r="N15" s="90"/>
      <c r="O15" s="90"/>
      <c r="P15" s="124"/>
      <c r="Q15" s="132"/>
      <c r="R15" s="132"/>
      <c r="S15" s="132"/>
      <c r="T15" s="132"/>
      <c r="U15" s="90"/>
      <c r="V15" s="132"/>
      <c r="W15" s="132"/>
    </row>
    <row r="16" ht="21.75" customHeight="1" spans="1:23">
      <c r="A16" s="123" t="s">
        <v>278</v>
      </c>
      <c r="B16" s="123" t="s">
        <v>284</v>
      </c>
      <c r="C16" s="27" t="s">
        <v>283</v>
      </c>
      <c r="D16" s="123" t="s">
        <v>47</v>
      </c>
      <c r="E16" s="123" t="s">
        <v>103</v>
      </c>
      <c r="F16" s="123" t="s">
        <v>285</v>
      </c>
      <c r="G16" s="123" t="s">
        <v>224</v>
      </c>
      <c r="H16" s="123" t="s">
        <v>225</v>
      </c>
      <c r="I16" s="134">
        <v>100000</v>
      </c>
      <c r="J16" s="134">
        <v>100000</v>
      </c>
      <c r="K16" s="134">
        <v>100000</v>
      </c>
      <c r="L16" s="134"/>
      <c r="M16" s="134"/>
      <c r="N16" s="135"/>
      <c r="O16" s="135"/>
      <c r="P16" s="124"/>
      <c r="Q16" s="134"/>
      <c r="R16" s="134"/>
      <c r="S16" s="134"/>
      <c r="T16" s="134"/>
      <c r="U16" s="135"/>
      <c r="V16" s="134"/>
      <c r="W16" s="134"/>
    </row>
    <row r="17" ht="18.75" customHeight="1" spans="1:23">
      <c r="A17" s="125" t="s">
        <v>131</v>
      </c>
      <c r="B17" s="126"/>
      <c r="C17" s="126"/>
      <c r="D17" s="126"/>
      <c r="E17" s="126"/>
      <c r="F17" s="126"/>
      <c r="G17" s="126"/>
      <c r="H17" s="127"/>
      <c r="I17" s="132">
        <v>512600</v>
      </c>
      <c r="J17" s="132">
        <v>512600</v>
      </c>
      <c r="K17" s="134">
        <v>512600</v>
      </c>
      <c r="L17" s="132"/>
      <c r="M17" s="132"/>
      <c r="N17" s="132"/>
      <c r="O17" s="132"/>
      <c r="P17" s="133"/>
      <c r="Q17" s="132"/>
      <c r="R17" s="132"/>
      <c r="S17" s="132"/>
      <c r="T17" s="132"/>
      <c r="U17" s="135"/>
      <c r="V17" s="132"/>
      <c r="W17" s="132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9"/>
  <sheetViews>
    <sheetView workbookViewId="0">
      <selection activeCell="K1" sqref="K1"/>
    </sheetView>
  </sheetViews>
  <sheetFormatPr defaultColWidth="9.13888888888889" defaultRowHeight="12" customHeight="1"/>
  <cols>
    <col min="1" max="1" width="34.287037037037" style="1" customWidth="1"/>
    <col min="2" max="2" width="15.1388888888889" style="2" customWidth="1"/>
    <col min="3" max="3" width="48" style="1" customWidth="1"/>
    <col min="4" max="4" width="17.287037037037" style="1" customWidth="1"/>
    <col min="5" max="5" width="13.287037037037" style="1" customWidth="1"/>
    <col min="6" max="6" width="23.5740740740741" style="1" customWidth="1"/>
    <col min="7" max="7" width="11.287037037037" style="2" customWidth="1"/>
    <col min="8" max="8" width="13.1388888888889" style="1" customWidth="1"/>
    <col min="9" max="10" width="12.4259259259259" style="2" customWidth="1"/>
    <col min="11" max="11" width="84.1388888888889" style="1" customWidth="1"/>
    <col min="12" max="16384" width="9.13888888888889" style="2" customWidth="1"/>
  </cols>
  <sheetData>
    <row r="1" ht="15" customHeight="1" spans="11:11">
      <c r="K1" s="80"/>
    </row>
    <row r="2" ht="28.5" customHeight="1" spans="1:11">
      <c r="A2" s="22" t="s">
        <v>286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287</v>
      </c>
      <c r="B4" s="26" t="s">
        <v>165</v>
      </c>
      <c r="C4" s="13" t="s">
        <v>288</v>
      </c>
      <c r="D4" s="13" t="s">
        <v>289</v>
      </c>
      <c r="E4" s="13" t="s">
        <v>290</v>
      </c>
      <c r="F4" s="13" t="s">
        <v>291</v>
      </c>
      <c r="G4" s="26" t="s">
        <v>292</v>
      </c>
      <c r="H4" s="13" t="s">
        <v>293</v>
      </c>
      <c r="I4" s="26" t="s">
        <v>294</v>
      </c>
      <c r="J4" s="26" t="s">
        <v>295</v>
      </c>
      <c r="K4" s="13" t="s">
        <v>296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47</v>
      </c>
      <c r="B6" s="28"/>
      <c r="C6" s="29"/>
      <c r="D6" s="29"/>
      <c r="E6" s="29"/>
      <c r="F6" s="30"/>
      <c r="G6" s="31"/>
      <c r="H6" s="30"/>
      <c r="I6" s="31"/>
      <c r="J6" s="31"/>
      <c r="K6" s="30"/>
    </row>
    <row r="7" ht="42" customHeight="1" spans="1:11">
      <c r="A7" s="27" t="s">
        <v>49</v>
      </c>
      <c r="B7" s="32" t="s">
        <v>182</v>
      </c>
      <c r="C7" s="32" t="s">
        <v>182</v>
      </c>
      <c r="D7" s="32" t="s">
        <v>182</v>
      </c>
      <c r="E7" s="32" t="s">
        <v>182</v>
      </c>
      <c r="F7" s="27" t="s">
        <v>182</v>
      </c>
      <c r="G7" s="32" t="s">
        <v>182</v>
      </c>
      <c r="H7" s="27" t="s">
        <v>182</v>
      </c>
      <c r="I7" s="32" t="s">
        <v>182</v>
      </c>
      <c r="J7" s="32" t="s">
        <v>182</v>
      </c>
      <c r="K7" s="27" t="s">
        <v>182</v>
      </c>
    </row>
    <row r="8" ht="54.75" customHeight="1" spans="1:11">
      <c r="A8" s="112" t="s">
        <v>297</v>
      </c>
      <c r="B8" s="112" t="s">
        <v>284</v>
      </c>
      <c r="C8" s="112" t="s">
        <v>298</v>
      </c>
      <c r="D8" s="32" t="s">
        <v>299</v>
      </c>
      <c r="E8" s="32" t="s">
        <v>300</v>
      </c>
      <c r="F8" s="27" t="s">
        <v>301</v>
      </c>
      <c r="G8" s="32" t="s">
        <v>302</v>
      </c>
      <c r="H8" s="27" t="s">
        <v>303</v>
      </c>
      <c r="I8" s="32" t="s">
        <v>304</v>
      </c>
      <c r="J8" s="32" t="s">
        <v>305</v>
      </c>
      <c r="K8" s="27" t="s">
        <v>306</v>
      </c>
    </row>
    <row r="9" ht="54.75" customHeight="1" spans="1:11">
      <c r="A9" s="113"/>
      <c r="B9" s="114"/>
      <c r="C9" s="113"/>
      <c r="D9" s="32" t="s">
        <v>307</v>
      </c>
      <c r="E9" s="32" t="s">
        <v>308</v>
      </c>
      <c r="F9" s="27" t="s">
        <v>309</v>
      </c>
      <c r="G9" s="32" t="s">
        <v>302</v>
      </c>
      <c r="H9" s="27" t="s">
        <v>310</v>
      </c>
      <c r="I9" s="32" t="s">
        <v>311</v>
      </c>
      <c r="J9" s="32" t="s">
        <v>305</v>
      </c>
      <c r="K9" s="27" t="s">
        <v>309</v>
      </c>
    </row>
    <row r="10" ht="54.75" customHeight="1" spans="1:11">
      <c r="A10" s="115"/>
      <c r="B10" s="116"/>
      <c r="C10" s="115"/>
      <c r="D10" s="32" t="s">
        <v>312</v>
      </c>
      <c r="E10" s="32" t="s">
        <v>313</v>
      </c>
      <c r="F10" s="27" t="s">
        <v>314</v>
      </c>
      <c r="G10" s="32" t="s">
        <v>302</v>
      </c>
      <c r="H10" s="27" t="s">
        <v>310</v>
      </c>
      <c r="I10" s="32" t="s">
        <v>311</v>
      </c>
      <c r="J10" s="32" t="s">
        <v>305</v>
      </c>
      <c r="K10" s="27" t="s">
        <v>314</v>
      </c>
    </row>
    <row r="11" ht="54.75" customHeight="1" spans="1:11">
      <c r="A11" s="112" t="s">
        <v>315</v>
      </c>
      <c r="B11" s="112" t="s">
        <v>281</v>
      </c>
      <c r="C11" s="112" t="s">
        <v>316</v>
      </c>
      <c r="D11" s="32" t="s">
        <v>299</v>
      </c>
      <c r="E11" s="32" t="s">
        <v>300</v>
      </c>
      <c r="F11" s="27" t="s">
        <v>317</v>
      </c>
      <c r="G11" s="32" t="s">
        <v>302</v>
      </c>
      <c r="H11" s="27" t="s">
        <v>318</v>
      </c>
      <c r="I11" s="32" t="s">
        <v>311</v>
      </c>
      <c r="J11" s="32" t="s">
        <v>305</v>
      </c>
      <c r="K11" s="27" t="s">
        <v>317</v>
      </c>
    </row>
    <row r="12" ht="54.75" customHeight="1" spans="1:11">
      <c r="A12" s="113"/>
      <c r="B12" s="114"/>
      <c r="C12" s="113"/>
      <c r="D12" s="32" t="s">
        <v>307</v>
      </c>
      <c r="E12" s="32" t="s">
        <v>308</v>
      </c>
      <c r="F12" s="27" t="s">
        <v>319</v>
      </c>
      <c r="G12" s="32" t="s">
        <v>302</v>
      </c>
      <c r="H12" s="27" t="s">
        <v>310</v>
      </c>
      <c r="I12" s="32" t="s">
        <v>311</v>
      </c>
      <c r="J12" s="32" t="s">
        <v>305</v>
      </c>
      <c r="K12" s="27" t="s">
        <v>319</v>
      </c>
    </row>
    <row r="13" ht="54.75" customHeight="1" spans="1:11">
      <c r="A13" s="115"/>
      <c r="B13" s="116"/>
      <c r="C13" s="115"/>
      <c r="D13" s="32" t="s">
        <v>312</v>
      </c>
      <c r="E13" s="32" t="s">
        <v>313</v>
      </c>
      <c r="F13" s="27" t="s">
        <v>316</v>
      </c>
      <c r="G13" s="32" t="s">
        <v>302</v>
      </c>
      <c r="H13" s="27" t="s">
        <v>310</v>
      </c>
      <c r="I13" s="32" t="s">
        <v>311</v>
      </c>
      <c r="J13" s="32" t="s">
        <v>305</v>
      </c>
      <c r="K13" s="27" t="s">
        <v>316</v>
      </c>
    </row>
    <row r="14" ht="54.75" customHeight="1" spans="1:11">
      <c r="A14" s="112" t="s">
        <v>320</v>
      </c>
      <c r="B14" s="112" t="s">
        <v>279</v>
      </c>
      <c r="C14" s="112" t="s">
        <v>321</v>
      </c>
      <c r="D14" s="32" t="s">
        <v>299</v>
      </c>
      <c r="E14" s="32" t="s">
        <v>322</v>
      </c>
      <c r="F14" s="27" t="s">
        <v>323</v>
      </c>
      <c r="G14" s="32" t="s">
        <v>302</v>
      </c>
      <c r="H14" s="27" t="s">
        <v>150</v>
      </c>
      <c r="I14" s="32" t="s">
        <v>324</v>
      </c>
      <c r="J14" s="32" t="s">
        <v>325</v>
      </c>
      <c r="K14" s="27" t="s">
        <v>326</v>
      </c>
    </row>
    <row r="15" ht="54.75" customHeight="1" spans="1:11">
      <c r="A15" s="113"/>
      <c r="B15" s="114"/>
      <c r="C15" s="113"/>
      <c r="D15" s="32" t="s">
        <v>307</v>
      </c>
      <c r="E15" s="32" t="s">
        <v>308</v>
      </c>
      <c r="F15" s="27" t="s">
        <v>327</v>
      </c>
      <c r="G15" s="32" t="s">
        <v>302</v>
      </c>
      <c r="H15" s="27" t="s">
        <v>318</v>
      </c>
      <c r="I15" s="32" t="s">
        <v>311</v>
      </c>
      <c r="J15" s="32" t="s">
        <v>305</v>
      </c>
      <c r="K15" s="27" t="s">
        <v>328</v>
      </c>
    </row>
    <row r="16" ht="54.75" customHeight="1" spans="1:11">
      <c r="A16" s="115"/>
      <c r="B16" s="116"/>
      <c r="C16" s="115"/>
      <c r="D16" s="32" t="s">
        <v>312</v>
      </c>
      <c r="E16" s="32" t="s">
        <v>313</v>
      </c>
      <c r="F16" s="27" t="s">
        <v>329</v>
      </c>
      <c r="G16" s="32" t="s">
        <v>302</v>
      </c>
      <c r="H16" s="27" t="s">
        <v>310</v>
      </c>
      <c r="I16" s="32" t="s">
        <v>311</v>
      </c>
      <c r="J16" s="32" t="s">
        <v>305</v>
      </c>
      <c r="K16" s="27" t="s">
        <v>329</v>
      </c>
    </row>
    <row r="17" ht="54.75" customHeight="1" spans="1:11">
      <c r="A17" s="112" t="s">
        <v>330</v>
      </c>
      <c r="B17" s="112" t="s">
        <v>276</v>
      </c>
      <c r="C17" s="112" t="s">
        <v>331</v>
      </c>
      <c r="D17" s="32" t="s">
        <v>299</v>
      </c>
      <c r="E17" s="32" t="s">
        <v>322</v>
      </c>
      <c r="F17" s="27" t="s">
        <v>332</v>
      </c>
      <c r="G17" s="32" t="s">
        <v>302</v>
      </c>
      <c r="H17" s="27" t="s">
        <v>332</v>
      </c>
      <c r="I17" s="32" t="s">
        <v>333</v>
      </c>
      <c r="J17" s="32" t="s">
        <v>305</v>
      </c>
      <c r="K17" s="27" t="s">
        <v>332</v>
      </c>
    </row>
    <row r="18" ht="54.75" customHeight="1" spans="1:11">
      <c r="A18" s="113"/>
      <c r="B18" s="114"/>
      <c r="C18" s="113"/>
      <c r="D18" s="32" t="s">
        <v>307</v>
      </c>
      <c r="E18" s="32" t="s">
        <v>308</v>
      </c>
      <c r="F18" s="27" t="s">
        <v>334</v>
      </c>
      <c r="G18" s="32" t="s">
        <v>302</v>
      </c>
      <c r="H18" s="27" t="s">
        <v>335</v>
      </c>
      <c r="I18" s="32" t="s">
        <v>304</v>
      </c>
      <c r="J18" s="32" t="s">
        <v>305</v>
      </c>
      <c r="K18" s="27" t="s">
        <v>334</v>
      </c>
    </row>
    <row r="19" ht="54.75" customHeight="1" spans="1:11">
      <c r="A19" s="115"/>
      <c r="B19" s="116"/>
      <c r="C19" s="115"/>
      <c r="D19" s="32" t="s">
        <v>312</v>
      </c>
      <c r="E19" s="32" t="s">
        <v>313</v>
      </c>
      <c r="F19" s="27" t="s">
        <v>336</v>
      </c>
      <c r="G19" s="32" t="s">
        <v>302</v>
      </c>
      <c r="H19" s="27" t="s">
        <v>337</v>
      </c>
      <c r="I19" s="32" t="s">
        <v>311</v>
      </c>
      <c r="J19" s="32" t="s">
        <v>305</v>
      </c>
      <c r="K19" s="27" t="s">
        <v>336</v>
      </c>
    </row>
  </sheetData>
  <mergeCells count="14">
    <mergeCell ref="A2:K2"/>
    <mergeCell ref="A3:I3"/>
    <mergeCell ref="A8:A10"/>
    <mergeCell ref="A11:A13"/>
    <mergeCell ref="A14:A16"/>
    <mergeCell ref="A17:A19"/>
    <mergeCell ref="B8:B10"/>
    <mergeCell ref="B11:B13"/>
    <mergeCell ref="B14:B16"/>
    <mergeCell ref="B17:B19"/>
    <mergeCell ref="C8:C10"/>
    <mergeCell ref="C11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B19" sqref="B19"/>
    </sheetView>
  </sheetViews>
  <sheetFormatPr defaultColWidth="9.13888888888889" defaultRowHeight="12" customHeight="1"/>
  <cols>
    <col min="1" max="1" width="34.287037037037" style="1" customWidth="1"/>
    <col min="2" max="2" width="13" style="2" customWidth="1"/>
    <col min="3" max="3" width="51" style="1" customWidth="1"/>
    <col min="4" max="4" width="15.287037037037" style="1" customWidth="1"/>
    <col min="5" max="5" width="11.5740740740741" style="1" customWidth="1"/>
    <col min="6" max="6" width="23.5740740740741" style="1" customWidth="1"/>
    <col min="7" max="7" width="11.287037037037" style="2" customWidth="1"/>
    <col min="8" max="8" width="16" style="1" customWidth="1"/>
    <col min="9" max="9" width="11.8611111111111" style="2" customWidth="1"/>
    <col min="10" max="10" width="12.4259259259259" style="2" customWidth="1"/>
    <col min="11" max="11" width="74" style="1" customWidth="1"/>
    <col min="12" max="16384" width="9.13888888888889" style="2" customWidth="1"/>
  </cols>
  <sheetData>
    <row r="1" ht="17.25" customHeight="1" spans="11:11">
      <c r="K1" s="33"/>
    </row>
    <row r="2" ht="28.5" customHeight="1" spans="1:11">
      <c r="A2" s="22" t="s">
        <v>338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287</v>
      </c>
      <c r="B4" s="26" t="s">
        <v>165</v>
      </c>
      <c r="C4" s="13" t="s">
        <v>288</v>
      </c>
      <c r="D4" s="13" t="s">
        <v>289</v>
      </c>
      <c r="E4" s="13" t="s">
        <v>290</v>
      </c>
      <c r="F4" s="13" t="s">
        <v>291</v>
      </c>
      <c r="G4" s="26" t="s">
        <v>292</v>
      </c>
      <c r="H4" s="13" t="s">
        <v>293</v>
      </c>
      <c r="I4" s="26" t="s">
        <v>294</v>
      </c>
      <c r="J4" s="26" t="s">
        <v>295</v>
      </c>
      <c r="K4" s="13" t="s">
        <v>296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 t="s">
        <v>182</v>
      </c>
      <c r="B6" s="28"/>
      <c r="C6" s="29"/>
      <c r="D6" s="29"/>
      <c r="E6" s="29"/>
      <c r="F6" s="30"/>
      <c r="G6" s="31"/>
      <c r="H6" s="30"/>
      <c r="I6" s="31"/>
      <c r="J6" s="31"/>
      <c r="K6" s="30"/>
    </row>
    <row r="7" ht="51.75" customHeight="1" spans="1:11">
      <c r="A7" s="32" t="s">
        <v>182</v>
      </c>
      <c r="B7" s="32" t="s">
        <v>182</v>
      </c>
      <c r="C7" s="32" t="s">
        <v>182</v>
      </c>
      <c r="D7" s="32" t="s">
        <v>182</v>
      </c>
      <c r="E7" s="32" t="s">
        <v>182</v>
      </c>
      <c r="F7" s="27" t="s">
        <v>182</v>
      </c>
      <c r="G7" s="32" t="s">
        <v>182</v>
      </c>
      <c r="H7" s="27" t="s">
        <v>182</v>
      </c>
      <c r="I7" s="32" t="s">
        <v>182</v>
      </c>
      <c r="J7" s="32" t="s">
        <v>182</v>
      </c>
      <c r="K7" s="27" t="s">
        <v>182</v>
      </c>
    </row>
    <row r="10" customHeight="1" spans="1:1">
      <c r="A10" s="21" t="s">
        <v>339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workbookViewId="0">
      <selection activeCell="B16" sqref="B16"/>
    </sheetView>
  </sheetViews>
  <sheetFormatPr defaultColWidth="9.13888888888889" defaultRowHeight="14.25" customHeight="1" outlineLevelCol="5"/>
  <cols>
    <col min="1" max="1" width="32.1388888888889" style="34" customWidth="1"/>
    <col min="2" max="2" width="20.712962962963" style="92" customWidth="1"/>
    <col min="3" max="3" width="32.1388888888889" style="34" customWidth="1"/>
    <col min="4" max="4" width="27.712962962963" style="34" customWidth="1"/>
    <col min="5" max="6" width="36.712962962963" style="34" customWidth="1"/>
    <col min="7" max="16384" width="9.13888888888889" style="34" customWidth="1"/>
  </cols>
  <sheetData>
    <row r="1" ht="12" customHeight="1" spans="1:6">
      <c r="A1" s="93">
        <v>1</v>
      </c>
      <c r="B1" s="94">
        <v>0</v>
      </c>
      <c r="C1" s="93">
        <v>1</v>
      </c>
      <c r="D1" s="95"/>
      <c r="E1" s="95"/>
      <c r="F1" s="91"/>
    </row>
    <row r="2" ht="26.25" customHeight="1" spans="1:6">
      <c r="A2" s="96" t="s">
        <v>340</v>
      </c>
      <c r="B2" s="96" t="s">
        <v>341</v>
      </c>
      <c r="C2" s="97"/>
      <c r="D2" s="98"/>
      <c r="E2" s="98"/>
      <c r="F2" s="98"/>
    </row>
    <row r="3" ht="13.5" customHeight="1" spans="1:6">
      <c r="A3" s="99" t="s">
        <v>1</v>
      </c>
      <c r="B3" s="99" t="s">
        <v>1</v>
      </c>
      <c r="C3" s="93"/>
      <c r="D3" s="95"/>
      <c r="E3" s="95"/>
      <c r="F3" s="91" t="s">
        <v>2</v>
      </c>
    </row>
    <row r="4" ht="19.5" customHeight="1" spans="1:6">
      <c r="A4" s="100" t="s">
        <v>342</v>
      </c>
      <c r="B4" s="101" t="s">
        <v>51</v>
      </c>
      <c r="C4" s="100" t="s">
        <v>52</v>
      </c>
      <c r="D4" s="42" t="s">
        <v>343</v>
      </c>
      <c r="E4" s="43"/>
      <c r="F4" s="52"/>
    </row>
    <row r="5" ht="18.75" customHeight="1" spans="1:6">
      <c r="A5" s="102"/>
      <c r="B5" s="103"/>
      <c r="C5" s="102"/>
      <c r="D5" s="41" t="s">
        <v>33</v>
      </c>
      <c r="E5" s="42" t="s">
        <v>53</v>
      </c>
      <c r="F5" s="41" t="s">
        <v>54</v>
      </c>
    </row>
    <row r="6" ht="18.75" customHeight="1" spans="1:6">
      <c r="A6" s="26">
        <v>1</v>
      </c>
      <c r="B6" s="104" t="s">
        <v>150</v>
      </c>
      <c r="C6" s="26">
        <v>3</v>
      </c>
      <c r="D6" s="47">
        <v>4</v>
      </c>
      <c r="E6" s="47">
        <v>5</v>
      </c>
      <c r="F6" s="47">
        <v>6</v>
      </c>
    </row>
    <row r="7" ht="21" customHeight="1" spans="1:6">
      <c r="A7" s="32" t="s">
        <v>182</v>
      </c>
      <c r="B7" s="32"/>
      <c r="C7" s="32"/>
      <c r="D7" s="105" t="s">
        <v>182</v>
      </c>
      <c r="E7" s="106" t="s">
        <v>182</v>
      </c>
      <c r="F7" s="106" t="s">
        <v>182</v>
      </c>
    </row>
    <row r="8" ht="21" customHeight="1" spans="1:6">
      <c r="A8" s="32"/>
      <c r="B8" s="32" t="s">
        <v>182</v>
      </c>
      <c r="C8" s="32" t="s">
        <v>182</v>
      </c>
      <c r="D8" s="107" t="s">
        <v>182</v>
      </c>
      <c r="E8" s="108" t="s">
        <v>182</v>
      </c>
      <c r="F8" s="108" t="s">
        <v>182</v>
      </c>
    </row>
    <row r="9" ht="18.75" customHeight="1" spans="1:6">
      <c r="A9" s="109" t="s">
        <v>131</v>
      </c>
      <c r="B9" s="109" t="s">
        <v>131</v>
      </c>
      <c r="C9" s="110" t="s">
        <v>131</v>
      </c>
      <c r="D9" s="107" t="s">
        <v>182</v>
      </c>
      <c r="E9" s="108" t="s">
        <v>182</v>
      </c>
      <c r="F9" s="108" t="s">
        <v>182</v>
      </c>
    </row>
    <row r="12" customHeight="1" spans="1:1">
      <c r="A12" s="111" t="s">
        <v>344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32"/>
  <sheetViews>
    <sheetView topLeftCell="A3" workbookViewId="0">
      <selection activeCell="C20" sqref="C20"/>
    </sheetView>
  </sheetViews>
  <sheetFormatPr defaultColWidth="9.13888888888889" defaultRowHeight="14.25" customHeight="1"/>
  <cols>
    <col min="1" max="1" width="39.1388888888889" style="34" customWidth="1"/>
    <col min="2" max="2" width="34.8611111111111" style="34" customWidth="1"/>
    <col min="3" max="3" width="35.287037037037" style="34" customWidth="1"/>
    <col min="4" max="4" width="7.71296296296296" style="34" customWidth="1"/>
    <col min="5" max="5" width="10.287037037037" style="34" customWidth="1"/>
    <col min="6" max="6" width="14" style="34" customWidth="1"/>
    <col min="7" max="7" width="12" style="34" customWidth="1"/>
    <col min="8" max="10" width="12.5740740740741" style="34" customWidth="1"/>
    <col min="11" max="11" width="12.5740740740741" style="2" customWidth="1"/>
    <col min="12" max="14" width="12.5740740740741" style="34" customWidth="1"/>
    <col min="15" max="16" width="12.5740740740741" style="2" customWidth="1"/>
    <col min="17" max="17" width="10.4259259259259" style="34" customWidth="1"/>
    <col min="18" max="16384" width="9.13888888888889" style="2" customWidth="1"/>
  </cols>
  <sheetData>
    <row r="1" ht="13.5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O1" s="33"/>
      <c r="P1" s="33"/>
      <c r="Q1" s="3"/>
    </row>
    <row r="2" ht="27.75" customHeight="1" spans="1:17">
      <c r="A2" s="4" t="s">
        <v>345</v>
      </c>
      <c r="B2" s="5"/>
      <c r="C2" s="5"/>
      <c r="D2" s="5"/>
      <c r="E2" s="5"/>
      <c r="F2" s="5"/>
      <c r="G2" s="5"/>
      <c r="H2" s="5"/>
      <c r="I2" s="5"/>
      <c r="J2" s="5"/>
      <c r="K2" s="23"/>
      <c r="L2" s="5"/>
      <c r="M2" s="5"/>
      <c r="N2" s="5"/>
      <c r="O2" s="23"/>
      <c r="P2" s="23"/>
      <c r="Q2" s="5"/>
    </row>
    <row r="3" ht="18.75" customHeight="1" spans="1:17">
      <c r="A3" s="6" t="s">
        <v>1</v>
      </c>
      <c r="B3" s="85"/>
      <c r="C3" s="85"/>
      <c r="D3" s="85"/>
      <c r="E3" s="85"/>
      <c r="F3" s="85"/>
      <c r="G3" s="85"/>
      <c r="H3" s="85"/>
      <c r="I3" s="85"/>
      <c r="J3" s="85"/>
      <c r="O3" s="51"/>
      <c r="P3" s="51"/>
      <c r="Q3" s="91" t="s">
        <v>156</v>
      </c>
    </row>
    <row r="4" ht="15.75" customHeight="1" spans="1:17">
      <c r="A4" s="8" t="s">
        <v>346</v>
      </c>
      <c r="B4" s="58" t="s">
        <v>347</v>
      </c>
      <c r="C4" s="58" t="s">
        <v>348</v>
      </c>
      <c r="D4" s="58" t="s">
        <v>349</v>
      </c>
      <c r="E4" s="58" t="s">
        <v>350</v>
      </c>
      <c r="F4" s="58" t="s">
        <v>351</v>
      </c>
      <c r="G4" s="10" t="s">
        <v>171</v>
      </c>
      <c r="H4" s="10"/>
      <c r="I4" s="10"/>
      <c r="J4" s="10"/>
      <c r="K4" s="75"/>
      <c r="L4" s="10"/>
      <c r="M4" s="10"/>
      <c r="N4" s="10"/>
      <c r="O4" s="76"/>
      <c r="P4" s="75"/>
      <c r="Q4" s="11"/>
    </row>
    <row r="5" ht="17.25" customHeight="1" spans="1:17">
      <c r="A5" s="60"/>
      <c r="B5" s="61"/>
      <c r="C5" s="61"/>
      <c r="D5" s="61"/>
      <c r="E5" s="61"/>
      <c r="F5" s="61"/>
      <c r="G5" s="61" t="s">
        <v>33</v>
      </c>
      <c r="H5" s="61" t="s">
        <v>36</v>
      </c>
      <c r="I5" s="61" t="s">
        <v>352</v>
      </c>
      <c r="J5" s="61" t="s">
        <v>353</v>
      </c>
      <c r="K5" s="62" t="s">
        <v>354</v>
      </c>
      <c r="L5" s="77" t="s">
        <v>40</v>
      </c>
      <c r="M5" s="77"/>
      <c r="N5" s="77"/>
      <c r="O5" s="78"/>
      <c r="P5" s="84"/>
      <c r="Q5" s="63"/>
    </row>
    <row r="6" ht="54" customHeight="1" spans="1:17">
      <c r="A6" s="12"/>
      <c r="B6" s="63"/>
      <c r="C6" s="63"/>
      <c r="D6" s="63"/>
      <c r="E6" s="63"/>
      <c r="F6" s="63"/>
      <c r="G6" s="63"/>
      <c r="H6" s="63" t="s">
        <v>35</v>
      </c>
      <c r="I6" s="63"/>
      <c r="J6" s="63"/>
      <c r="K6" s="64"/>
      <c r="L6" s="63" t="s">
        <v>35</v>
      </c>
      <c r="M6" s="63" t="s">
        <v>41</v>
      </c>
      <c r="N6" s="63" t="s">
        <v>180</v>
      </c>
      <c r="O6" s="79" t="s">
        <v>43</v>
      </c>
      <c r="P6" s="64" t="s">
        <v>44</v>
      </c>
      <c r="Q6" s="63" t="s">
        <v>45</v>
      </c>
    </row>
    <row r="7" ht="15" customHeight="1" spans="1:17">
      <c r="A7" s="44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</row>
    <row r="8" ht="21" customHeight="1" spans="1:17">
      <c r="A8" s="66" t="s">
        <v>47</v>
      </c>
      <c r="B8" s="14"/>
      <c r="C8" s="14"/>
      <c r="D8" s="14"/>
      <c r="E8" s="69"/>
      <c r="F8" s="87"/>
      <c r="G8" s="87">
        <v>95260</v>
      </c>
      <c r="H8" s="87">
        <v>95260</v>
      </c>
      <c r="I8" s="87"/>
      <c r="J8" s="87"/>
      <c r="K8" s="87"/>
      <c r="L8" s="87"/>
      <c r="M8" s="87"/>
      <c r="N8" s="87"/>
      <c r="O8" s="90"/>
      <c r="P8" s="87"/>
      <c r="Q8" s="87"/>
    </row>
    <row r="9" ht="21" customHeight="1" spans="1:17">
      <c r="A9" s="66" t="s">
        <v>49</v>
      </c>
      <c r="B9" s="14" t="s">
        <v>182</v>
      </c>
      <c r="C9" s="14" t="s">
        <v>182</v>
      </c>
      <c r="D9" s="14" t="s">
        <v>182</v>
      </c>
      <c r="E9" s="69" t="s">
        <v>182</v>
      </c>
      <c r="F9" s="87"/>
      <c r="G9" s="87">
        <v>95260</v>
      </c>
      <c r="H9" s="87">
        <v>95260</v>
      </c>
      <c r="I9" s="87"/>
      <c r="J9" s="87"/>
      <c r="K9" s="87"/>
      <c r="L9" s="87"/>
      <c r="M9" s="87"/>
      <c r="N9" s="87"/>
      <c r="O9" s="90"/>
      <c r="P9" s="87"/>
      <c r="Q9" s="87"/>
    </row>
    <row r="10" ht="25.5" customHeight="1" spans="1:17">
      <c r="A10" s="66" t="s">
        <v>297</v>
      </c>
      <c r="B10" s="14" t="s">
        <v>355</v>
      </c>
      <c r="C10" s="14" t="s">
        <v>356</v>
      </c>
      <c r="D10" s="14" t="s">
        <v>357</v>
      </c>
      <c r="E10" s="88">
        <v>2</v>
      </c>
      <c r="F10" s="89"/>
      <c r="G10" s="89">
        <v>14000</v>
      </c>
      <c r="H10" s="89">
        <v>14000</v>
      </c>
      <c r="I10" s="89"/>
      <c r="J10" s="89"/>
      <c r="K10" s="87"/>
      <c r="L10" s="89"/>
      <c r="M10" s="89"/>
      <c r="N10" s="89"/>
      <c r="O10" s="90"/>
      <c r="P10" s="87"/>
      <c r="Q10" s="89"/>
    </row>
    <row r="11" ht="25.5" customHeight="1" spans="1:17">
      <c r="A11" s="66" t="s">
        <v>297</v>
      </c>
      <c r="B11" s="14" t="s">
        <v>358</v>
      </c>
      <c r="C11" s="14" t="s">
        <v>359</v>
      </c>
      <c r="D11" s="14" t="s">
        <v>357</v>
      </c>
      <c r="E11" s="88">
        <v>1</v>
      </c>
      <c r="F11" s="89"/>
      <c r="G11" s="89">
        <v>7000</v>
      </c>
      <c r="H11" s="89">
        <v>7000</v>
      </c>
      <c r="I11" s="89"/>
      <c r="J11" s="89"/>
      <c r="K11" s="87"/>
      <c r="L11" s="89"/>
      <c r="M11" s="89"/>
      <c r="N11" s="89"/>
      <c r="O11" s="90"/>
      <c r="P11" s="87"/>
      <c r="Q11" s="89"/>
    </row>
    <row r="12" ht="25.5" customHeight="1" spans="1:17">
      <c r="A12" s="66" t="s">
        <v>297</v>
      </c>
      <c r="B12" s="14" t="s">
        <v>360</v>
      </c>
      <c r="C12" s="14" t="s">
        <v>361</v>
      </c>
      <c r="D12" s="14" t="s">
        <v>362</v>
      </c>
      <c r="E12" s="88">
        <v>1</v>
      </c>
      <c r="F12" s="89"/>
      <c r="G12" s="89">
        <v>2000</v>
      </c>
      <c r="H12" s="89">
        <v>2000</v>
      </c>
      <c r="I12" s="89"/>
      <c r="J12" s="89"/>
      <c r="K12" s="87"/>
      <c r="L12" s="89"/>
      <c r="M12" s="89"/>
      <c r="N12" s="89"/>
      <c r="O12" s="90"/>
      <c r="P12" s="87"/>
      <c r="Q12" s="89"/>
    </row>
    <row r="13" ht="25.5" customHeight="1" spans="1:17">
      <c r="A13" s="66" t="s">
        <v>297</v>
      </c>
      <c r="B13" s="14" t="s">
        <v>363</v>
      </c>
      <c r="C13" s="14" t="s">
        <v>361</v>
      </c>
      <c r="D13" s="14" t="s">
        <v>362</v>
      </c>
      <c r="E13" s="88">
        <v>4</v>
      </c>
      <c r="F13" s="89"/>
      <c r="G13" s="89">
        <v>2400</v>
      </c>
      <c r="H13" s="89">
        <v>2400</v>
      </c>
      <c r="I13" s="89"/>
      <c r="J13" s="89"/>
      <c r="K13" s="87"/>
      <c r="L13" s="89"/>
      <c r="M13" s="89"/>
      <c r="N13" s="89"/>
      <c r="O13" s="90"/>
      <c r="P13" s="87"/>
      <c r="Q13" s="89"/>
    </row>
    <row r="14" ht="25.5" customHeight="1" spans="1:17">
      <c r="A14" s="66" t="s">
        <v>297</v>
      </c>
      <c r="B14" s="14" t="s">
        <v>363</v>
      </c>
      <c r="C14" s="14" t="s">
        <v>361</v>
      </c>
      <c r="D14" s="14" t="s">
        <v>362</v>
      </c>
      <c r="E14" s="88">
        <v>5</v>
      </c>
      <c r="F14" s="89"/>
      <c r="G14" s="89">
        <v>3000</v>
      </c>
      <c r="H14" s="89">
        <v>3000</v>
      </c>
      <c r="I14" s="89"/>
      <c r="J14" s="89"/>
      <c r="K14" s="87"/>
      <c r="L14" s="89"/>
      <c r="M14" s="89"/>
      <c r="N14" s="89"/>
      <c r="O14" s="90"/>
      <c r="P14" s="87"/>
      <c r="Q14" s="89"/>
    </row>
    <row r="15" ht="25.5" customHeight="1" spans="1:17">
      <c r="A15" s="66" t="s">
        <v>297</v>
      </c>
      <c r="B15" s="14" t="s">
        <v>364</v>
      </c>
      <c r="C15" s="14" t="s">
        <v>361</v>
      </c>
      <c r="D15" s="14" t="s">
        <v>362</v>
      </c>
      <c r="E15" s="88">
        <v>3</v>
      </c>
      <c r="F15" s="89"/>
      <c r="G15" s="89">
        <v>2100</v>
      </c>
      <c r="H15" s="89">
        <v>2100</v>
      </c>
      <c r="I15" s="89"/>
      <c r="J15" s="89"/>
      <c r="K15" s="87"/>
      <c r="L15" s="89"/>
      <c r="M15" s="89"/>
      <c r="N15" s="89"/>
      <c r="O15" s="90"/>
      <c r="P15" s="87"/>
      <c r="Q15" s="89"/>
    </row>
    <row r="16" ht="25.5" customHeight="1" spans="1:17">
      <c r="A16" s="66" t="s">
        <v>297</v>
      </c>
      <c r="B16" s="14" t="s">
        <v>365</v>
      </c>
      <c r="C16" s="14" t="s">
        <v>361</v>
      </c>
      <c r="D16" s="14" t="s">
        <v>362</v>
      </c>
      <c r="E16" s="88">
        <v>3</v>
      </c>
      <c r="F16" s="89"/>
      <c r="G16" s="89">
        <v>1500</v>
      </c>
      <c r="H16" s="89">
        <v>1500</v>
      </c>
      <c r="I16" s="89"/>
      <c r="J16" s="89"/>
      <c r="K16" s="87"/>
      <c r="L16" s="89"/>
      <c r="M16" s="89"/>
      <c r="N16" s="89"/>
      <c r="O16" s="90"/>
      <c r="P16" s="87"/>
      <c r="Q16" s="89"/>
    </row>
    <row r="17" ht="25.5" customHeight="1" spans="1:17">
      <c r="A17" s="66" t="s">
        <v>297</v>
      </c>
      <c r="B17" s="14" t="s">
        <v>366</v>
      </c>
      <c r="C17" s="14" t="s">
        <v>361</v>
      </c>
      <c r="D17" s="14" t="s">
        <v>362</v>
      </c>
      <c r="E17" s="88">
        <v>3</v>
      </c>
      <c r="F17" s="89"/>
      <c r="G17" s="89">
        <v>2100</v>
      </c>
      <c r="H17" s="89">
        <v>2100</v>
      </c>
      <c r="I17" s="89"/>
      <c r="J17" s="89"/>
      <c r="K17" s="87"/>
      <c r="L17" s="89"/>
      <c r="M17" s="89"/>
      <c r="N17" s="89"/>
      <c r="O17" s="90"/>
      <c r="P17" s="87"/>
      <c r="Q17" s="89"/>
    </row>
    <row r="18" ht="25.5" customHeight="1" spans="1:17">
      <c r="A18" s="66" t="s">
        <v>297</v>
      </c>
      <c r="B18" s="14" t="s">
        <v>367</v>
      </c>
      <c r="C18" s="14" t="s">
        <v>361</v>
      </c>
      <c r="D18" s="14" t="s">
        <v>362</v>
      </c>
      <c r="E18" s="88">
        <v>3</v>
      </c>
      <c r="F18" s="89"/>
      <c r="G18" s="89">
        <v>900</v>
      </c>
      <c r="H18" s="89">
        <v>900</v>
      </c>
      <c r="I18" s="89"/>
      <c r="J18" s="89"/>
      <c r="K18" s="87"/>
      <c r="L18" s="89"/>
      <c r="M18" s="89"/>
      <c r="N18" s="89"/>
      <c r="O18" s="90"/>
      <c r="P18" s="87"/>
      <c r="Q18" s="89"/>
    </row>
    <row r="19" ht="25.5" customHeight="1" spans="1:17">
      <c r="A19" s="66" t="s">
        <v>297</v>
      </c>
      <c r="B19" s="14" t="s">
        <v>368</v>
      </c>
      <c r="C19" s="14" t="s">
        <v>369</v>
      </c>
      <c r="D19" s="14" t="s">
        <v>370</v>
      </c>
      <c r="E19" s="88">
        <v>12</v>
      </c>
      <c r="F19" s="89"/>
      <c r="G19" s="89">
        <v>6000</v>
      </c>
      <c r="H19" s="89">
        <v>6000</v>
      </c>
      <c r="I19" s="89"/>
      <c r="J19" s="89"/>
      <c r="K19" s="87"/>
      <c r="L19" s="89"/>
      <c r="M19" s="89"/>
      <c r="N19" s="89"/>
      <c r="O19" s="90"/>
      <c r="P19" s="87"/>
      <c r="Q19" s="89"/>
    </row>
    <row r="20" ht="25.5" customHeight="1" spans="1:17">
      <c r="A20" s="66" t="s">
        <v>297</v>
      </c>
      <c r="B20" s="14" t="s">
        <v>371</v>
      </c>
      <c r="C20" s="14" t="s">
        <v>369</v>
      </c>
      <c r="D20" s="14" t="s">
        <v>370</v>
      </c>
      <c r="E20" s="88">
        <v>3</v>
      </c>
      <c r="F20" s="89"/>
      <c r="G20" s="89">
        <v>900</v>
      </c>
      <c r="H20" s="89">
        <v>900</v>
      </c>
      <c r="I20" s="89"/>
      <c r="J20" s="89"/>
      <c r="K20" s="87"/>
      <c r="L20" s="89"/>
      <c r="M20" s="89"/>
      <c r="N20" s="89"/>
      <c r="O20" s="90"/>
      <c r="P20" s="87"/>
      <c r="Q20" s="89"/>
    </row>
    <row r="21" ht="25.5" customHeight="1" spans="1:17">
      <c r="A21" s="66" t="s">
        <v>297</v>
      </c>
      <c r="B21" s="14" t="s">
        <v>372</v>
      </c>
      <c r="C21" s="14" t="s">
        <v>373</v>
      </c>
      <c r="D21" s="14" t="s">
        <v>370</v>
      </c>
      <c r="E21" s="88">
        <v>4</v>
      </c>
      <c r="F21" s="89"/>
      <c r="G21" s="89">
        <v>3600</v>
      </c>
      <c r="H21" s="89">
        <v>3600</v>
      </c>
      <c r="I21" s="89"/>
      <c r="J21" s="89"/>
      <c r="K21" s="87"/>
      <c r="L21" s="89"/>
      <c r="M21" s="89"/>
      <c r="N21" s="89"/>
      <c r="O21" s="90"/>
      <c r="P21" s="87"/>
      <c r="Q21" s="89"/>
    </row>
    <row r="22" ht="25.5" customHeight="1" spans="1:17">
      <c r="A22" s="66" t="s">
        <v>297</v>
      </c>
      <c r="B22" s="14" t="s">
        <v>372</v>
      </c>
      <c r="C22" s="14" t="s">
        <v>373</v>
      </c>
      <c r="D22" s="14" t="s">
        <v>370</v>
      </c>
      <c r="E22" s="88">
        <v>3</v>
      </c>
      <c r="F22" s="89"/>
      <c r="G22" s="89">
        <v>2700</v>
      </c>
      <c r="H22" s="89">
        <v>2700</v>
      </c>
      <c r="I22" s="89"/>
      <c r="J22" s="89"/>
      <c r="K22" s="87"/>
      <c r="L22" s="89"/>
      <c r="M22" s="89"/>
      <c r="N22" s="89"/>
      <c r="O22" s="90"/>
      <c r="P22" s="87"/>
      <c r="Q22" s="89"/>
    </row>
    <row r="23" ht="25.5" customHeight="1" spans="1:17">
      <c r="A23" s="66" t="s">
        <v>297</v>
      </c>
      <c r="B23" s="14" t="s">
        <v>374</v>
      </c>
      <c r="C23" s="14" t="s">
        <v>375</v>
      </c>
      <c r="D23" s="14" t="s">
        <v>362</v>
      </c>
      <c r="E23" s="88">
        <v>1</v>
      </c>
      <c r="F23" s="89"/>
      <c r="G23" s="89">
        <v>1560</v>
      </c>
      <c r="H23" s="89">
        <v>1560</v>
      </c>
      <c r="I23" s="89"/>
      <c r="J23" s="89"/>
      <c r="K23" s="87"/>
      <c r="L23" s="89"/>
      <c r="M23" s="89"/>
      <c r="N23" s="89"/>
      <c r="O23" s="90"/>
      <c r="P23" s="87"/>
      <c r="Q23" s="89"/>
    </row>
    <row r="24" ht="25.5" customHeight="1" spans="1:17">
      <c r="A24" s="66" t="s">
        <v>297</v>
      </c>
      <c r="B24" s="14" t="s">
        <v>376</v>
      </c>
      <c r="C24" s="14" t="s">
        <v>375</v>
      </c>
      <c r="D24" s="14" t="s">
        <v>362</v>
      </c>
      <c r="E24" s="88">
        <v>1</v>
      </c>
      <c r="F24" s="89"/>
      <c r="G24" s="89">
        <v>1500</v>
      </c>
      <c r="H24" s="89">
        <v>1500</v>
      </c>
      <c r="I24" s="89"/>
      <c r="J24" s="89"/>
      <c r="K24" s="87"/>
      <c r="L24" s="89"/>
      <c r="M24" s="89"/>
      <c r="N24" s="89"/>
      <c r="O24" s="90"/>
      <c r="P24" s="87"/>
      <c r="Q24" s="89"/>
    </row>
    <row r="25" ht="25.5" customHeight="1" spans="1:17">
      <c r="A25" s="66" t="s">
        <v>297</v>
      </c>
      <c r="B25" s="14" t="s">
        <v>377</v>
      </c>
      <c r="C25" s="14" t="s">
        <v>378</v>
      </c>
      <c r="D25" s="14" t="s">
        <v>379</v>
      </c>
      <c r="E25" s="88">
        <v>10</v>
      </c>
      <c r="F25" s="89"/>
      <c r="G25" s="89">
        <v>10000</v>
      </c>
      <c r="H25" s="89">
        <v>10000</v>
      </c>
      <c r="I25" s="89"/>
      <c r="J25" s="89"/>
      <c r="K25" s="87"/>
      <c r="L25" s="89"/>
      <c r="M25" s="89"/>
      <c r="N25" s="89"/>
      <c r="O25" s="90"/>
      <c r="P25" s="87"/>
      <c r="Q25" s="89"/>
    </row>
    <row r="26" ht="25.5" customHeight="1" spans="1:17">
      <c r="A26" s="66" t="s">
        <v>297</v>
      </c>
      <c r="B26" s="14" t="s">
        <v>380</v>
      </c>
      <c r="C26" s="14" t="s">
        <v>378</v>
      </c>
      <c r="D26" s="14" t="s">
        <v>379</v>
      </c>
      <c r="E26" s="88">
        <v>4</v>
      </c>
      <c r="F26" s="89"/>
      <c r="G26" s="89">
        <v>2400</v>
      </c>
      <c r="H26" s="89">
        <v>2400</v>
      </c>
      <c r="I26" s="89"/>
      <c r="J26" s="89"/>
      <c r="K26" s="87"/>
      <c r="L26" s="89"/>
      <c r="M26" s="89"/>
      <c r="N26" s="89"/>
      <c r="O26" s="90"/>
      <c r="P26" s="87"/>
      <c r="Q26" s="89"/>
    </row>
    <row r="27" ht="25.5" customHeight="1" spans="1:17">
      <c r="A27" s="66" t="s">
        <v>297</v>
      </c>
      <c r="B27" s="14" t="s">
        <v>380</v>
      </c>
      <c r="C27" s="14" t="s">
        <v>378</v>
      </c>
      <c r="D27" s="14" t="s">
        <v>379</v>
      </c>
      <c r="E27" s="88">
        <v>14</v>
      </c>
      <c r="F27" s="89"/>
      <c r="G27" s="89">
        <v>8400</v>
      </c>
      <c r="H27" s="89">
        <v>8400</v>
      </c>
      <c r="I27" s="89"/>
      <c r="J27" s="89"/>
      <c r="K27" s="87"/>
      <c r="L27" s="89"/>
      <c r="M27" s="89"/>
      <c r="N27" s="89"/>
      <c r="O27" s="90"/>
      <c r="P27" s="87"/>
      <c r="Q27" s="89"/>
    </row>
    <row r="28" ht="25.5" customHeight="1" spans="1:17">
      <c r="A28" s="66" t="s">
        <v>297</v>
      </c>
      <c r="B28" s="14" t="s">
        <v>381</v>
      </c>
      <c r="C28" s="14" t="s">
        <v>378</v>
      </c>
      <c r="D28" s="14" t="s">
        <v>379</v>
      </c>
      <c r="E28" s="88">
        <v>3</v>
      </c>
      <c r="F28" s="89"/>
      <c r="G28" s="89">
        <v>3600</v>
      </c>
      <c r="H28" s="89">
        <v>3600</v>
      </c>
      <c r="I28" s="89"/>
      <c r="J28" s="89"/>
      <c r="K28" s="87"/>
      <c r="L28" s="89"/>
      <c r="M28" s="89"/>
      <c r="N28" s="89"/>
      <c r="O28" s="90"/>
      <c r="P28" s="87"/>
      <c r="Q28" s="89"/>
    </row>
    <row r="29" ht="25.5" customHeight="1" spans="1:17">
      <c r="A29" s="66" t="s">
        <v>297</v>
      </c>
      <c r="B29" s="14" t="s">
        <v>381</v>
      </c>
      <c r="C29" s="14" t="s">
        <v>378</v>
      </c>
      <c r="D29" s="14" t="s">
        <v>379</v>
      </c>
      <c r="E29" s="88">
        <v>1</v>
      </c>
      <c r="F29" s="89"/>
      <c r="G29" s="89">
        <v>1200</v>
      </c>
      <c r="H29" s="89">
        <v>1200</v>
      </c>
      <c r="I29" s="89"/>
      <c r="J29" s="89"/>
      <c r="K29" s="87"/>
      <c r="L29" s="89"/>
      <c r="M29" s="89"/>
      <c r="N29" s="89"/>
      <c r="O29" s="90"/>
      <c r="P29" s="87"/>
      <c r="Q29" s="89"/>
    </row>
    <row r="30" ht="25.5" customHeight="1" spans="1:17">
      <c r="A30" s="66" t="s">
        <v>382</v>
      </c>
      <c r="B30" s="14" t="s">
        <v>383</v>
      </c>
      <c r="C30" s="14" t="s">
        <v>384</v>
      </c>
      <c r="D30" s="14" t="s">
        <v>385</v>
      </c>
      <c r="E30" s="88">
        <v>50</v>
      </c>
      <c r="F30" s="89"/>
      <c r="G30" s="89">
        <v>10000</v>
      </c>
      <c r="H30" s="89">
        <v>10000</v>
      </c>
      <c r="I30" s="89"/>
      <c r="J30" s="89"/>
      <c r="K30" s="87"/>
      <c r="L30" s="89"/>
      <c r="M30" s="89"/>
      <c r="N30" s="89"/>
      <c r="O30" s="90"/>
      <c r="P30" s="87"/>
      <c r="Q30" s="89"/>
    </row>
    <row r="31" ht="25.5" customHeight="1" spans="1:17">
      <c r="A31" s="66" t="s">
        <v>382</v>
      </c>
      <c r="B31" s="14" t="s">
        <v>386</v>
      </c>
      <c r="C31" s="14" t="s">
        <v>387</v>
      </c>
      <c r="D31" s="14" t="s">
        <v>379</v>
      </c>
      <c r="E31" s="88">
        <v>30</v>
      </c>
      <c r="F31" s="89"/>
      <c r="G31" s="89">
        <v>8400</v>
      </c>
      <c r="H31" s="89">
        <v>8400</v>
      </c>
      <c r="I31" s="89"/>
      <c r="J31" s="89"/>
      <c r="K31" s="87"/>
      <c r="L31" s="89"/>
      <c r="M31" s="89"/>
      <c r="N31" s="89"/>
      <c r="O31" s="90"/>
      <c r="P31" s="87"/>
      <c r="Q31" s="89"/>
    </row>
    <row r="32" ht="21" customHeight="1" spans="1:17">
      <c r="A32" s="70" t="s">
        <v>131</v>
      </c>
      <c r="B32" s="71"/>
      <c r="C32" s="71"/>
      <c r="D32" s="71"/>
      <c r="E32" s="69"/>
      <c r="F32" s="87"/>
      <c r="G32" s="87">
        <v>95260</v>
      </c>
      <c r="H32" s="87">
        <v>95260</v>
      </c>
      <c r="I32" s="87"/>
      <c r="J32" s="87"/>
      <c r="K32" s="87"/>
      <c r="L32" s="87"/>
      <c r="M32" s="87"/>
      <c r="N32" s="87"/>
      <c r="O32" s="90"/>
      <c r="P32" s="87"/>
      <c r="Q32" s="87"/>
    </row>
  </sheetData>
  <mergeCells count="16">
    <mergeCell ref="A2:Q2"/>
    <mergeCell ref="A3:F3"/>
    <mergeCell ref="G4:Q4"/>
    <mergeCell ref="L5:Q5"/>
    <mergeCell ref="A32:E3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3"/>
  <sheetViews>
    <sheetView workbookViewId="0">
      <selection activeCell="B25" sqref="B25"/>
    </sheetView>
  </sheetViews>
  <sheetFormatPr defaultColWidth="9.13888888888889" defaultRowHeight="14.25" customHeight="1"/>
  <cols>
    <col min="1" max="1" width="33.712962962963" style="34" customWidth="1"/>
    <col min="2" max="2" width="29.4259259259259" style="34" customWidth="1"/>
    <col min="3" max="3" width="39.1388888888889" style="34" customWidth="1"/>
    <col min="4" max="4" width="12" style="2" customWidth="1"/>
    <col min="5" max="5" width="20.287037037037" style="2" customWidth="1"/>
    <col min="6" max="6" width="17.287037037037" style="2" customWidth="1"/>
    <col min="7" max="7" width="29.287037037037" style="2" customWidth="1"/>
    <col min="8" max="8" width="12" style="34" customWidth="1"/>
    <col min="9" max="11" width="10" style="34" customWidth="1"/>
    <col min="12" max="12" width="9.13888888888889" style="2" customWidth="1"/>
    <col min="13" max="14" width="9.13888888888889" style="34" customWidth="1"/>
    <col min="15" max="15" width="12.712962962963" style="34" customWidth="1"/>
    <col min="16" max="17" width="9.13888888888889" style="2" customWidth="1"/>
    <col min="18" max="18" width="10.4259259259259" style="34" customWidth="1"/>
    <col min="19" max="16384" width="9.13888888888889" style="2" customWidth="1"/>
  </cols>
  <sheetData>
    <row r="1" ht="13.5" customHeight="1" spans="1:18">
      <c r="A1" s="54"/>
      <c r="B1" s="54"/>
      <c r="C1" s="54"/>
      <c r="D1" s="55"/>
      <c r="E1" s="55"/>
      <c r="F1" s="55"/>
      <c r="G1" s="55"/>
      <c r="H1" s="54"/>
      <c r="I1" s="54"/>
      <c r="J1" s="54"/>
      <c r="K1" s="54"/>
      <c r="L1" s="73"/>
      <c r="M1" s="40"/>
      <c r="N1" s="40"/>
      <c r="O1" s="40"/>
      <c r="P1" s="33"/>
      <c r="Q1" s="80"/>
      <c r="R1" s="81"/>
    </row>
    <row r="2" ht="27.75" customHeight="1" spans="1:18">
      <c r="A2" s="4" t="s">
        <v>388</v>
      </c>
      <c r="B2" s="56"/>
      <c r="C2" s="56"/>
      <c r="D2" s="23"/>
      <c r="E2" s="23"/>
      <c r="F2" s="23"/>
      <c r="G2" s="23"/>
      <c r="H2" s="56"/>
      <c r="I2" s="56"/>
      <c r="J2" s="56"/>
      <c r="K2" s="56"/>
      <c r="L2" s="74"/>
      <c r="M2" s="56"/>
      <c r="N2" s="56"/>
      <c r="O2" s="56"/>
      <c r="P2" s="23"/>
      <c r="Q2" s="74"/>
      <c r="R2" s="56"/>
    </row>
    <row r="3" ht="18.75" customHeight="1" spans="1:18">
      <c r="A3" s="37" t="s">
        <v>1</v>
      </c>
      <c r="B3" s="38"/>
      <c r="C3" s="38"/>
      <c r="D3" s="57"/>
      <c r="E3" s="57"/>
      <c r="F3" s="57"/>
      <c r="G3" s="57"/>
      <c r="H3" s="38"/>
      <c r="I3" s="38"/>
      <c r="J3" s="38"/>
      <c r="K3" s="38"/>
      <c r="L3" s="73"/>
      <c r="M3" s="40"/>
      <c r="N3" s="40"/>
      <c r="O3" s="40"/>
      <c r="P3" s="51"/>
      <c r="Q3" s="82"/>
      <c r="R3" s="83" t="s">
        <v>156</v>
      </c>
    </row>
    <row r="4" ht="15.75" customHeight="1" spans="1:18">
      <c r="A4" s="8" t="s">
        <v>346</v>
      </c>
      <c r="B4" s="58" t="s">
        <v>389</v>
      </c>
      <c r="C4" s="58" t="s">
        <v>390</v>
      </c>
      <c r="D4" s="59" t="s">
        <v>391</v>
      </c>
      <c r="E4" s="59" t="s">
        <v>392</v>
      </c>
      <c r="F4" s="59" t="s">
        <v>393</v>
      </c>
      <c r="G4" s="59" t="s">
        <v>394</v>
      </c>
      <c r="H4" s="10" t="s">
        <v>171</v>
      </c>
      <c r="I4" s="10"/>
      <c r="J4" s="10"/>
      <c r="K4" s="10"/>
      <c r="L4" s="75"/>
      <c r="M4" s="10"/>
      <c r="N4" s="10"/>
      <c r="O4" s="10"/>
      <c r="P4" s="76"/>
      <c r="Q4" s="75"/>
      <c r="R4" s="11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33</v>
      </c>
      <c r="I5" s="61" t="s">
        <v>36</v>
      </c>
      <c r="J5" s="61" t="s">
        <v>352</v>
      </c>
      <c r="K5" s="61" t="s">
        <v>353</v>
      </c>
      <c r="L5" s="62" t="s">
        <v>354</v>
      </c>
      <c r="M5" s="77" t="s">
        <v>395</v>
      </c>
      <c r="N5" s="77"/>
      <c r="O5" s="77"/>
      <c r="P5" s="78"/>
      <c r="Q5" s="84"/>
      <c r="R5" s="63"/>
    </row>
    <row r="6" ht="54" customHeight="1" spans="1:18">
      <c r="A6" s="12"/>
      <c r="B6" s="63"/>
      <c r="C6" s="63"/>
      <c r="D6" s="64"/>
      <c r="E6" s="64"/>
      <c r="F6" s="64"/>
      <c r="G6" s="64"/>
      <c r="H6" s="63"/>
      <c r="I6" s="63" t="s">
        <v>35</v>
      </c>
      <c r="J6" s="63"/>
      <c r="K6" s="63"/>
      <c r="L6" s="64"/>
      <c r="M6" s="63" t="s">
        <v>35</v>
      </c>
      <c r="N6" s="63" t="s">
        <v>41</v>
      </c>
      <c r="O6" s="63" t="s">
        <v>180</v>
      </c>
      <c r="P6" s="79" t="s">
        <v>43</v>
      </c>
      <c r="Q6" s="64" t="s">
        <v>44</v>
      </c>
      <c r="R6" s="63" t="s">
        <v>45</v>
      </c>
    </row>
    <row r="7" ht="15" customHeight="1" spans="1:18">
      <c r="A7" s="1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</row>
    <row r="8" ht="21" customHeight="1" spans="1:18">
      <c r="A8" s="66" t="s">
        <v>182</v>
      </c>
      <c r="B8" s="14"/>
      <c r="C8" s="14"/>
      <c r="D8" s="67"/>
      <c r="E8" s="67"/>
      <c r="F8" s="67"/>
      <c r="G8" s="67"/>
      <c r="H8" s="67" t="s">
        <v>182</v>
      </c>
      <c r="I8" s="67" t="s">
        <v>182</v>
      </c>
      <c r="J8" s="67" t="s">
        <v>182</v>
      </c>
      <c r="K8" s="67" t="s">
        <v>182</v>
      </c>
      <c r="L8" s="67" t="s">
        <v>182</v>
      </c>
      <c r="M8" s="67" t="s">
        <v>182</v>
      </c>
      <c r="N8" s="67" t="s">
        <v>182</v>
      </c>
      <c r="O8" s="67" t="s">
        <v>182</v>
      </c>
      <c r="P8" s="49" t="s">
        <v>182</v>
      </c>
      <c r="Q8" s="67" t="s">
        <v>182</v>
      </c>
      <c r="R8" s="67" t="s">
        <v>182</v>
      </c>
    </row>
    <row r="9" ht="49.5" customHeight="1" spans="1:18">
      <c r="A9" s="66" t="s">
        <v>182</v>
      </c>
      <c r="B9" s="14" t="s">
        <v>182</v>
      </c>
      <c r="C9" s="14" t="s">
        <v>182</v>
      </c>
      <c r="D9" s="68" t="s">
        <v>182</v>
      </c>
      <c r="E9" s="68" t="s">
        <v>182</v>
      </c>
      <c r="F9" s="68" t="s">
        <v>182</v>
      </c>
      <c r="G9" s="68" t="s">
        <v>182</v>
      </c>
      <c r="H9" s="69" t="s">
        <v>182</v>
      </c>
      <c r="I9" s="69" t="s">
        <v>182</v>
      </c>
      <c r="J9" s="69" t="s">
        <v>182</v>
      </c>
      <c r="K9" s="69" t="s">
        <v>182</v>
      </c>
      <c r="L9" s="67" t="s">
        <v>182</v>
      </c>
      <c r="M9" s="69" t="s">
        <v>182</v>
      </c>
      <c r="N9" s="69" t="s">
        <v>182</v>
      </c>
      <c r="O9" s="69" t="s">
        <v>182</v>
      </c>
      <c r="P9" s="49" t="s">
        <v>182</v>
      </c>
      <c r="Q9" s="67" t="s">
        <v>182</v>
      </c>
      <c r="R9" s="69" t="s">
        <v>182</v>
      </c>
    </row>
    <row r="10" ht="21" customHeight="1" spans="1:18">
      <c r="A10" s="70" t="s">
        <v>131</v>
      </c>
      <c r="B10" s="71"/>
      <c r="C10" s="72"/>
      <c r="D10" s="67"/>
      <c r="E10" s="67"/>
      <c r="F10" s="67"/>
      <c r="G10" s="67"/>
      <c r="H10" s="67" t="s">
        <v>182</v>
      </c>
      <c r="I10" s="67" t="s">
        <v>182</v>
      </c>
      <c r="J10" s="67" t="s">
        <v>182</v>
      </c>
      <c r="K10" s="67" t="s">
        <v>182</v>
      </c>
      <c r="L10" s="67" t="s">
        <v>182</v>
      </c>
      <c r="M10" s="67" t="s">
        <v>182</v>
      </c>
      <c r="N10" s="67" t="s">
        <v>182</v>
      </c>
      <c r="O10" s="67" t="s">
        <v>182</v>
      </c>
      <c r="P10" s="49" t="s">
        <v>182</v>
      </c>
      <c r="Q10" s="67" t="s">
        <v>182</v>
      </c>
      <c r="R10" s="67" t="s">
        <v>182</v>
      </c>
    </row>
    <row r="13" customHeight="1" spans="1:1">
      <c r="A13" s="21" t="s">
        <v>396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11"/>
  <sheetViews>
    <sheetView workbookViewId="0">
      <selection activeCell="A14" sqref="A14"/>
    </sheetView>
  </sheetViews>
  <sheetFormatPr defaultColWidth="9.13888888888889" defaultRowHeight="14.25" customHeight="1"/>
  <cols>
    <col min="1" max="1" width="37.712962962963" style="34" customWidth="1"/>
    <col min="2" max="4" width="13.4259259259259" style="34" customWidth="1"/>
    <col min="5" max="12" width="10.287037037037" style="34" customWidth="1"/>
    <col min="13" max="16384" width="9.13888888888889" style="2" customWidth="1"/>
  </cols>
  <sheetData>
    <row r="1" ht="13.5" customHeight="1" spans="1:12">
      <c r="A1" s="35"/>
      <c r="B1" s="35"/>
      <c r="C1" s="35"/>
      <c r="D1" s="36"/>
      <c r="L1" s="33"/>
    </row>
    <row r="2" ht="27.75" customHeight="1" spans="1:12">
      <c r="A2" s="4" t="s">
        <v>397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7" t="s">
        <v>1</v>
      </c>
      <c r="B3" s="38"/>
      <c r="C3" s="38"/>
      <c r="D3" s="39"/>
      <c r="E3" s="40"/>
      <c r="F3" s="40"/>
      <c r="G3" s="40"/>
      <c r="H3" s="40"/>
      <c r="I3" s="40"/>
      <c r="L3" s="51" t="s">
        <v>156</v>
      </c>
    </row>
    <row r="4" ht="19.5" customHeight="1" spans="1:12">
      <c r="A4" s="41" t="s">
        <v>398</v>
      </c>
      <c r="B4" s="42" t="s">
        <v>171</v>
      </c>
      <c r="C4" s="43"/>
      <c r="D4" s="43"/>
      <c r="E4" s="42" t="s">
        <v>399</v>
      </c>
      <c r="F4" s="43"/>
      <c r="G4" s="43"/>
      <c r="H4" s="43"/>
      <c r="I4" s="43"/>
      <c r="J4" s="43"/>
      <c r="K4" s="43"/>
      <c r="L4" s="52"/>
    </row>
    <row r="5" ht="40.5" customHeight="1" spans="1:12">
      <c r="A5" s="44"/>
      <c r="B5" s="45" t="s">
        <v>33</v>
      </c>
      <c r="C5" s="8" t="s">
        <v>36</v>
      </c>
      <c r="D5" s="46" t="s">
        <v>400</v>
      </c>
      <c r="E5" s="47" t="s">
        <v>401</v>
      </c>
      <c r="F5" s="47" t="s">
        <v>401</v>
      </c>
      <c r="G5" s="47" t="s">
        <v>401</v>
      </c>
      <c r="H5" s="47" t="s">
        <v>401</v>
      </c>
      <c r="I5" s="47" t="s">
        <v>401</v>
      </c>
      <c r="J5" s="47" t="s">
        <v>401</v>
      </c>
      <c r="K5" s="47" t="s">
        <v>401</v>
      </c>
      <c r="L5" s="47" t="s">
        <v>401</v>
      </c>
    </row>
    <row r="6" ht="19.5" customHeight="1" spans="1:12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53">
        <v>12</v>
      </c>
    </row>
    <row r="7" ht="19.5" customHeight="1" spans="1:12">
      <c r="A7" s="27" t="s">
        <v>182</v>
      </c>
      <c r="B7" s="49" t="s">
        <v>182</v>
      </c>
      <c r="C7" s="49" t="s">
        <v>182</v>
      </c>
      <c r="D7" s="50" t="s">
        <v>182</v>
      </c>
      <c r="E7" s="49"/>
      <c r="F7" s="49"/>
      <c r="G7" s="49"/>
      <c r="H7" s="49"/>
      <c r="I7" s="49"/>
      <c r="J7" s="49"/>
      <c r="K7" s="49"/>
      <c r="L7" s="49"/>
    </row>
    <row r="8" ht="19.5" customHeight="1" spans="1:12">
      <c r="A8" s="29" t="s">
        <v>182</v>
      </c>
      <c r="B8" s="49" t="s">
        <v>182</v>
      </c>
      <c r="C8" s="49" t="s">
        <v>182</v>
      </c>
      <c r="D8" s="50" t="s">
        <v>182</v>
      </c>
      <c r="E8" s="49"/>
      <c r="F8" s="49"/>
      <c r="G8" s="49"/>
      <c r="H8" s="49"/>
      <c r="I8" s="49"/>
      <c r="J8" s="49"/>
      <c r="K8" s="49"/>
      <c r="L8" s="49"/>
    </row>
    <row r="11" customHeight="1" spans="1:1">
      <c r="A11" s="21" t="s">
        <v>402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workbookViewId="0">
      <selection activeCell="B4" sqref="B4"/>
    </sheetView>
  </sheetViews>
  <sheetFormatPr defaultColWidth="9.13888888888889" defaultRowHeight="12" customHeight="1"/>
  <cols>
    <col min="1" max="1" width="34.287037037037" style="1" customWidth="1"/>
    <col min="2" max="2" width="14.287037037037" style="2" customWidth="1"/>
    <col min="3" max="3" width="50.1388888888889" style="1" customWidth="1"/>
    <col min="4" max="4" width="15" style="1" customWidth="1"/>
    <col min="5" max="5" width="14.5740740740741" style="1" customWidth="1"/>
    <col min="6" max="6" width="23.5740740740741" style="1" customWidth="1"/>
    <col min="7" max="7" width="11.287037037037" style="2" customWidth="1"/>
    <col min="8" max="8" width="18.712962962963" style="1" customWidth="1"/>
    <col min="9" max="9" width="15.5740740740741" style="2" customWidth="1"/>
    <col min="10" max="10" width="18.8611111111111" style="2" customWidth="1"/>
    <col min="11" max="11" width="68.4259259259259" style="1" customWidth="1"/>
    <col min="12" max="16384" width="9.13888888888889" style="2" customWidth="1"/>
  </cols>
  <sheetData>
    <row r="1" customHeight="1" spans="11:11">
      <c r="K1" s="33"/>
    </row>
    <row r="2" ht="28.5" customHeight="1" spans="1:11">
      <c r="A2" s="22" t="s">
        <v>403</v>
      </c>
      <c r="B2" s="23"/>
      <c r="C2" s="5"/>
      <c r="D2" s="5"/>
      <c r="E2" s="5"/>
      <c r="F2" s="5"/>
      <c r="G2" s="23"/>
      <c r="H2" s="5"/>
      <c r="I2" s="23"/>
      <c r="J2" s="23"/>
      <c r="K2" s="5"/>
    </row>
    <row r="3" ht="17.25" customHeight="1" spans="1:2">
      <c r="A3" s="24" t="s">
        <v>1</v>
      </c>
      <c r="B3" s="25"/>
    </row>
    <row r="4" ht="44.25" customHeight="1" spans="1:11">
      <c r="A4" s="13" t="s">
        <v>287</v>
      </c>
      <c r="B4" s="26" t="s">
        <v>165</v>
      </c>
      <c r="C4" s="13" t="s">
        <v>288</v>
      </c>
      <c r="D4" s="13" t="s">
        <v>289</v>
      </c>
      <c r="E4" s="13" t="s">
        <v>290</v>
      </c>
      <c r="F4" s="13" t="s">
        <v>291</v>
      </c>
      <c r="G4" s="26" t="s">
        <v>292</v>
      </c>
      <c r="H4" s="13" t="s">
        <v>293</v>
      </c>
      <c r="I4" s="26" t="s">
        <v>294</v>
      </c>
      <c r="J4" s="26" t="s">
        <v>295</v>
      </c>
      <c r="K4" s="13" t="s">
        <v>296</v>
      </c>
    </row>
    <row r="5" ht="14.25" customHeight="1" spans="1:11">
      <c r="A5" s="13">
        <v>1</v>
      </c>
      <c r="B5" s="26">
        <v>2</v>
      </c>
      <c r="C5" s="13">
        <v>3</v>
      </c>
      <c r="D5" s="13">
        <v>4</v>
      </c>
      <c r="E5" s="13">
        <v>5</v>
      </c>
      <c r="F5" s="13">
        <v>6</v>
      </c>
      <c r="G5" s="26">
        <v>7</v>
      </c>
      <c r="H5" s="13">
        <v>8</v>
      </c>
      <c r="I5" s="26">
        <v>9</v>
      </c>
      <c r="J5" s="26">
        <v>10</v>
      </c>
      <c r="K5" s="13">
        <v>11</v>
      </c>
    </row>
    <row r="6" ht="42" customHeight="1" spans="1:11">
      <c r="A6" s="27"/>
      <c r="B6" s="28"/>
      <c r="C6" s="29"/>
      <c r="D6" s="29"/>
      <c r="E6" s="29"/>
      <c r="F6" s="30"/>
      <c r="G6" s="31"/>
      <c r="H6" s="30"/>
      <c r="I6" s="31"/>
      <c r="J6" s="31"/>
      <c r="K6" s="30"/>
    </row>
    <row r="7" ht="54" customHeight="1" spans="1:11">
      <c r="A7" s="32" t="s">
        <v>182</v>
      </c>
      <c r="B7" s="32" t="s">
        <v>182</v>
      </c>
      <c r="C7" s="32" t="s">
        <v>182</v>
      </c>
      <c r="D7" s="32" t="s">
        <v>182</v>
      </c>
      <c r="E7" s="32" t="s">
        <v>182</v>
      </c>
      <c r="F7" s="27" t="s">
        <v>182</v>
      </c>
      <c r="G7" s="32" t="s">
        <v>182</v>
      </c>
      <c r="H7" s="27" t="s">
        <v>182</v>
      </c>
      <c r="I7" s="32" t="s">
        <v>182</v>
      </c>
      <c r="J7" s="32" t="s">
        <v>182</v>
      </c>
      <c r="K7" s="27" t="s">
        <v>182</v>
      </c>
    </row>
    <row r="10" customHeight="1" spans="1:1">
      <c r="A10" s="21" t="s">
        <v>402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30"/>
  <sheetViews>
    <sheetView tabSelected="1" topLeftCell="A17" workbookViewId="0">
      <selection activeCell="B25" sqref="B25:B26"/>
    </sheetView>
  </sheetViews>
  <sheetFormatPr defaultColWidth="9.13888888888889" defaultRowHeight="12" customHeight="1" outlineLevelCol="7"/>
  <cols>
    <col min="1" max="1" width="29" style="1" customWidth="1"/>
    <col min="2" max="2" width="18.712962962963" style="1" customWidth="1"/>
    <col min="3" max="3" width="24.8611111111111" style="1" customWidth="1"/>
    <col min="4" max="4" width="23.5740740740741" style="1" customWidth="1"/>
    <col min="5" max="5" width="17.8611111111111" style="1" customWidth="1"/>
    <col min="6" max="6" width="23.5740740740741" style="1" customWidth="1"/>
    <col min="7" max="7" width="25.1388888888889" style="1" customWidth="1"/>
    <col min="8" max="8" width="18.8611111111111" style="1" customWidth="1"/>
    <col min="9" max="16384" width="9.13888888888889" style="2" customWidth="1"/>
  </cols>
  <sheetData>
    <row r="1" ht="14.25" customHeight="1" spans="8:8">
      <c r="H1" s="3"/>
    </row>
    <row r="2" ht="28.5" customHeight="1" spans="1:8">
      <c r="A2" s="4" t="s">
        <v>404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342</v>
      </c>
      <c r="B4" s="8" t="s">
        <v>405</v>
      </c>
      <c r="C4" s="8" t="s">
        <v>406</v>
      </c>
      <c r="D4" s="8" t="s">
        <v>407</v>
      </c>
      <c r="E4" s="8" t="s">
        <v>408</v>
      </c>
      <c r="F4" s="9" t="s">
        <v>409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350</v>
      </c>
      <c r="G5" s="13" t="s">
        <v>410</v>
      </c>
      <c r="H5" s="13" t="s">
        <v>411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1" customHeight="1" spans="1:8">
      <c r="A7" s="13" t="s">
        <v>47</v>
      </c>
      <c r="B7" s="13" t="s">
        <v>412</v>
      </c>
      <c r="C7" s="14" t="s">
        <v>356</v>
      </c>
      <c r="D7" s="15" t="s">
        <v>355</v>
      </c>
      <c r="E7" s="15" t="s">
        <v>357</v>
      </c>
      <c r="F7" s="16">
        <v>2</v>
      </c>
      <c r="G7" s="17">
        <f>H7/F7</f>
        <v>7000</v>
      </c>
      <c r="H7" s="17">
        <v>14000</v>
      </c>
    </row>
    <row r="8" ht="21" customHeight="1" spans="1:8">
      <c r="A8" s="13" t="s">
        <v>47</v>
      </c>
      <c r="B8" s="13" t="s">
        <v>412</v>
      </c>
      <c r="C8" s="14" t="s">
        <v>359</v>
      </c>
      <c r="D8" s="15" t="s">
        <v>358</v>
      </c>
      <c r="E8" s="15" t="s">
        <v>357</v>
      </c>
      <c r="F8" s="16">
        <v>1</v>
      </c>
      <c r="G8" s="17">
        <f t="shared" ref="G8:G25" si="0">H8/F8</f>
        <v>7000</v>
      </c>
      <c r="H8" s="17">
        <v>7000</v>
      </c>
    </row>
    <row r="9" ht="21" customHeight="1" spans="1:8">
      <c r="A9" s="13" t="s">
        <v>47</v>
      </c>
      <c r="B9" s="13" t="s">
        <v>413</v>
      </c>
      <c r="C9" s="14" t="s">
        <v>361</v>
      </c>
      <c r="D9" s="15" t="s">
        <v>360</v>
      </c>
      <c r="E9" s="15" t="s">
        <v>362</v>
      </c>
      <c r="F9" s="16">
        <v>1</v>
      </c>
      <c r="G9" s="17">
        <f t="shared" si="0"/>
        <v>2000</v>
      </c>
      <c r="H9" s="17">
        <v>2000</v>
      </c>
    </row>
    <row r="10" ht="21" customHeight="1" spans="1:8">
      <c r="A10" s="13" t="s">
        <v>47</v>
      </c>
      <c r="B10" s="13" t="s">
        <v>413</v>
      </c>
      <c r="C10" s="14" t="s">
        <v>361</v>
      </c>
      <c r="D10" s="15" t="s">
        <v>363</v>
      </c>
      <c r="E10" s="15" t="s">
        <v>362</v>
      </c>
      <c r="F10" s="16">
        <v>4</v>
      </c>
      <c r="G10" s="17">
        <f t="shared" si="0"/>
        <v>600</v>
      </c>
      <c r="H10" s="17">
        <v>2400</v>
      </c>
    </row>
    <row r="11" ht="21" customHeight="1" spans="1:8">
      <c r="A11" s="13" t="s">
        <v>47</v>
      </c>
      <c r="B11" s="13" t="s">
        <v>413</v>
      </c>
      <c r="C11" s="14" t="s">
        <v>361</v>
      </c>
      <c r="D11" s="15" t="s">
        <v>363</v>
      </c>
      <c r="E11" s="15" t="s">
        <v>362</v>
      </c>
      <c r="F11" s="16">
        <v>5</v>
      </c>
      <c r="G11" s="17">
        <f t="shared" si="0"/>
        <v>600</v>
      </c>
      <c r="H11" s="17">
        <v>3000</v>
      </c>
    </row>
    <row r="12" ht="21" customHeight="1" spans="1:8">
      <c r="A12" s="13" t="s">
        <v>47</v>
      </c>
      <c r="B12" s="13" t="s">
        <v>413</v>
      </c>
      <c r="C12" s="14" t="s">
        <v>361</v>
      </c>
      <c r="D12" s="15" t="s">
        <v>364</v>
      </c>
      <c r="E12" s="15" t="s">
        <v>362</v>
      </c>
      <c r="F12" s="16">
        <v>3</v>
      </c>
      <c r="G12" s="17">
        <f t="shared" si="0"/>
        <v>700</v>
      </c>
      <c r="H12" s="17">
        <v>2100</v>
      </c>
    </row>
    <row r="13" ht="21" customHeight="1" spans="1:8">
      <c r="A13" s="13" t="s">
        <v>47</v>
      </c>
      <c r="B13" s="13" t="s">
        <v>413</v>
      </c>
      <c r="C13" s="14" t="s">
        <v>361</v>
      </c>
      <c r="D13" s="15" t="s">
        <v>365</v>
      </c>
      <c r="E13" s="15" t="s">
        <v>362</v>
      </c>
      <c r="F13" s="16">
        <v>3</v>
      </c>
      <c r="G13" s="17">
        <f t="shared" si="0"/>
        <v>500</v>
      </c>
      <c r="H13" s="17">
        <v>1500</v>
      </c>
    </row>
    <row r="14" ht="21" customHeight="1" spans="1:8">
      <c r="A14" s="13" t="s">
        <v>47</v>
      </c>
      <c r="B14" s="13" t="s">
        <v>413</v>
      </c>
      <c r="C14" s="14" t="s">
        <v>361</v>
      </c>
      <c r="D14" s="15" t="s">
        <v>366</v>
      </c>
      <c r="E14" s="15" t="s">
        <v>362</v>
      </c>
      <c r="F14" s="16">
        <v>3</v>
      </c>
      <c r="G14" s="17">
        <f t="shared" si="0"/>
        <v>700</v>
      </c>
      <c r="H14" s="17">
        <v>2100</v>
      </c>
    </row>
    <row r="15" ht="21" customHeight="1" spans="1:8">
      <c r="A15" s="13" t="s">
        <v>47</v>
      </c>
      <c r="B15" s="13" t="s">
        <v>413</v>
      </c>
      <c r="C15" s="14" t="s">
        <v>361</v>
      </c>
      <c r="D15" s="15" t="s">
        <v>367</v>
      </c>
      <c r="E15" s="15" t="s">
        <v>362</v>
      </c>
      <c r="F15" s="16">
        <v>3</v>
      </c>
      <c r="G15" s="17">
        <f t="shared" si="0"/>
        <v>300</v>
      </c>
      <c r="H15" s="17">
        <v>900</v>
      </c>
    </row>
    <row r="16" ht="21" customHeight="1" spans="1:8">
      <c r="A16" s="13" t="s">
        <v>47</v>
      </c>
      <c r="B16" s="13" t="s">
        <v>413</v>
      </c>
      <c r="C16" s="14" t="s">
        <v>369</v>
      </c>
      <c r="D16" s="15" t="s">
        <v>368</v>
      </c>
      <c r="E16" s="15" t="s">
        <v>370</v>
      </c>
      <c r="F16" s="16">
        <v>12</v>
      </c>
      <c r="G16" s="17">
        <f t="shared" si="0"/>
        <v>500</v>
      </c>
      <c r="H16" s="17">
        <v>6000</v>
      </c>
    </row>
    <row r="17" ht="21" customHeight="1" spans="1:8">
      <c r="A17" s="13" t="s">
        <v>47</v>
      </c>
      <c r="B17" s="13" t="s">
        <v>413</v>
      </c>
      <c r="C17" s="14" t="s">
        <v>369</v>
      </c>
      <c r="D17" s="15" t="s">
        <v>371</v>
      </c>
      <c r="E17" s="15" t="s">
        <v>370</v>
      </c>
      <c r="F17" s="16">
        <v>3</v>
      </c>
      <c r="G17" s="17">
        <f t="shared" si="0"/>
        <v>300</v>
      </c>
      <c r="H17" s="17">
        <v>900</v>
      </c>
    </row>
    <row r="18" ht="21" customHeight="1" spans="1:8">
      <c r="A18" s="13" t="s">
        <v>47</v>
      </c>
      <c r="B18" s="13" t="s">
        <v>413</v>
      </c>
      <c r="C18" s="14" t="s">
        <v>373</v>
      </c>
      <c r="D18" s="15" t="s">
        <v>372</v>
      </c>
      <c r="E18" s="15" t="s">
        <v>370</v>
      </c>
      <c r="F18" s="16">
        <v>4</v>
      </c>
      <c r="G18" s="17">
        <f t="shared" si="0"/>
        <v>900</v>
      </c>
      <c r="H18" s="17">
        <v>3600</v>
      </c>
    </row>
    <row r="19" ht="21" customHeight="1" spans="1:8">
      <c r="A19" s="13" t="s">
        <v>47</v>
      </c>
      <c r="B19" s="13" t="s">
        <v>413</v>
      </c>
      <c r="C19" s="14" t="s">
        <v>373</v>
      </c>
      <c r="D19" s="15" t="s">
        <v>372</v>
      </c>
      <c r="E19" s="15" t="s">
        <v>370</v>
      </c>
      <c r="F19" s="16">
        <v>3</v>
      </c>
      <c r="G19" s="17">
        <f t="shared" si="0"/>
        <v>900</v>
      </c>
      <c r="H19" s="17">
        <v>2700</v>
      </c>
    </row>
    <row r="20" ht="21" customHeight="1" spans="1:8">
      <c r="A20" s="13" t="s">
        <v>47</v>
      </c>
      <c r="B20" s="13" t="s">
        <v>413</v>
      </c>
      <c r="C20" s="14" t="s">
        <v>375</v>
      </c>
      <c r="D20" s="15" t="s">
        <v>374</v>
      </c>
      <c r="E20" s="15" t="s">
        <v>362</v>
      </c>
      <c r="F20" s="16">
        <v>1</v>
      </c>
      <c r="G20" s="17">
        <f t="shared" si="0"/>
        <v>1560</v>
      </c>
      <c r="H20" s="17">
        <v>1560</v>
      </c>
    </row>
    <row r="21" ht="21" customHeight="1" spans="1:8">
      <c r="A21" s="13" t="s">
        <v>47</v>
      </c>
      <c r="B21" s="13" t="s">
        <v>413</v>
      </c>
      <c r="C21" s="14" t="s">
        <v>375</v>
      </c>
      <c r="D21" s="15" t="s">
        <v>376</v>
      </c>
      <c r="E21" s="15" t="s">
        <v>362</v>
      </c>
      <c r="F21" s="16">
        <v>1</v>
      </c>
      <c r="G21" s="17">
        <f t="shared" si="0"/>
        <v>1500</v>
      </c>
      <c r="H21" s="17">
        <v>1500</v>
      </c>
    </row>
    <row r="22" ht="21" customHeight="1" spans="1:8">
      <c r="A22" s="13" t="s">
        <v>47</v>
      </c>
      <c r="B22" s="13" t="s">
        <v>413</v>
      </c>
      <c r="C22" s="14" t="s">
        <v>378</v>
      </c>
      <c r="D22" s="15" t="s">
        <v>377</v>
      </c>
      <c r="E22" s="15" t="s">
        <v>379</v>
      </c>
      <c r="F22" s="16">
        <v>10</v>
      </c>
      <c r="G22" s="17">
        <f t="shared" si="0"/>
        <v>1000</v>
      </c>
      <c r="H22" s="17">
        <v>10000</v>
      </c>
    </row>
    <row r="23" ht="21" customHeight="1" spans="1:8">
      <c r="A23" s="13" t="s">
        <v>47</v>
      </c>
      <c r="B23" s="13" t="s">
        <v>413</v>
      </c>
      <c r="C23" s="14" t="s">
        <v>378</v>
      </c>
      <c r="D23" s="15" t="s">
        <v>380</v>
      </c>
      <c r="E23" s="15" t="s">
        <v>379</v>
      </c>
      <c r="F23" s="16">
        <v>4</v>
      </c>
      <c r="G23" s="17">
        <f t="shared" si="0"/>
        <v>600</v>
      </c>
      <c r="H23" s="17">
        <v>2400</v>
      </c>
    </row>
    <row r="24" ht="21" customHeight="1" spans="1:8">
      <c r="A24" s="13" t="s">
        <v>47</v>
      </c>
      <c r="B24" s="13" t="s">
        <v>413</v>
      </c>
      <c r="C24" s="14" t="s">
        <v>378</v>
      </c>
      <c r="D24" s="15" t="s">
        <v>380</v>
      </c>
      <c r="E24" s="15" t="s">
        <v>379</v>
      </c>
      <c r="F24" s="16">
        <v>14</v>
      </c>
      <c r="G24" s="17">
        <f t="shared" si="0"/>
        <v>600</v>
      </c>
      <c r="H24" s="17">
        <v>8400</v>
      </c>
    </row>
    <row r="25" ht="21" customHeight="1" spans="1:8">
      <c r="A25" s="13" t="s">
        <v>47</v>
      </c>
      <c r="B25" s="13" t="s">
        <v>413</v>
      </c>
      <c r="C25" s="14" t="s">
        <v>378</v>
      </c>
      <c r="D25" s="15" t="s">
        <v>381</v>
      </c>
      <c r="E25" s="15" t="s">
        <v>379</v>
      </c>
      <c r="F25" s="16">
        <v>3</v>
      </c>
      <c r="G25" s="17">
        <f t="shared" si="0"/>
        <v>1200</v>
      </c>
      <c r="H25" s="17">
        <v>3600</v>
      </c>
    </row>
    <row r="26" ht="33" customHeight="1" spans="1:8">
      <c r="A26" s="13" t="s">
        <v>47</v>
      </c>
      <c r="B26" s="13" t="s">
        <v>413</v>
      </c>
      <c r="C26" s="14" t="s">
        <v>378</v>
      </c>
      <c r="D26" s="15" t="s">
        <v>381</v>
      </c>
      <c r="E26" s="15" t="s">
        <v>379</v>
      </c>
      <c r="F26" s="16">
        <v>1</v>
      </c>
      <c r="G26" s="17">
        <f>H26/F26</f>
        <v>1200</v>
      </c>
      <c r="H26" s="17">
        <v>1200</v>
      </c>
    </row>
    <row r="27" ht="24" customHeight="1" spans="1:8">
      <c r="A27" s="18" t="s">
        <v>33</v>
      </c>
      <c r="B27" s="19"/>
      <c r="C27" s="19"/>
      <c r="D27" s="20"/>
      <c r="E27" s="15"/>
      <c r="F27" s="16"/>
      <c r="G27" s="17"/>
      <c r="H27" s="17">
        <f>SUM(H7:H26)</f>
        <v>76860</v>
      </c>
    </row>
    <row r="28" customHeight="1" spans="5:8">
      <c r="E28" s="2"/>
      <c r="F28" s="2"/>
      <c r="G28" s="2"/>
      <c r="H28" s="2"/>
    </row>
    <row r="30" customHeight="1" spans="1:1">
      <c r="A30" s="21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2022-02-18T10:24:00Z</dcterms:created>
  <dcterms:modified xsi:type="dcterms:W3CDTF">2022-02-21T13:31:35Z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