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13"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<sst xmlns="http://schemas.openxmlformats.org/spreadsheetml/2006/main" count="1658" uniqueCount="571">
  <si>
    <t>预算01-1表</t>
  </si>
  <si>
    <t>2024年部门财务收支预算总表</t>
  </si>
  <si>
    <t>单位名称：双江拉祜族佤族布朗族傣族自治县勐库镇中心卫生院</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</si>
  <si>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</si>
  <si>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</si>
  <si>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</si>
  <si>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</si>
  <si>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</si>
  <si>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</si>
  <si>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</si>
  <si>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</si>
  <si>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</si>
  <si>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</si>
  <si>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</si>
  <si>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</si>
  <si>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</si>
  <si>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</si>
  <si>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</si>
  <si>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</si>
  <si>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</si>
  <si>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</si>
  <si>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</si>
  <si>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</si>
  <si>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</si>
  <si>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</si>
  <si>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</si>
  <si>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</si>
  <si>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</si>
  <si>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</si>
  <si>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</si>
  <si>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</si>
  <si>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</si>
  <si>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</si>
  <si>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</si>
  <si>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</si>
  <si>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</si>
  <si>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</si>
  <si>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</si>
  <si>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</si>
  <si>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</si>
  <si>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</si>
  <si>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</si>
  <si>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</si>
  <si>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</si>
  <si>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</si>
  <si>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</si>
  <si>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</si>
  <si>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</si>
  <si>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</si>
  <si>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</si>
  <si>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</si>
  <si>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</si>
  <si>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</si>
  <si>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</si>
  <si>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</si>
  <si>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</si>
  <si>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</si>
  <si>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</si>
  <si>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</si>
  <si>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</si>
  <si>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</si>
  <si>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</si>
  <si>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</si>
  <si>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</si>
  <si>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</si>
  <si>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</si>
  <si>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</si>
  <si>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</si>
  <si>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</si>
  <si>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</si>
  <si>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</si>
  <si>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</si>
  <si>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131010</t>
  </si>
  <si>
    <t>双江拉祜族佤族布朗族傣族自治县勐库镇中心卫生院</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</si>
  <si>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</si>
  <si>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</si>
  <si>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</si>
  <si>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</si>
  <si>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</si>
  <si>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</si>
  <si>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</si>
  <si>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</si>
  <si>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</si>
  <si>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</si>
  <si>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</si>
  <si>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</si>
  <si>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</si>
  <si>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</si>
  <si>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</si>
  <si>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</si>
  <si>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</si>
  <si>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</si>
  <si>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</si>
  <si>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</si>
  <si>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</si>
  <si>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</si>
  <si>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</si>
  <si>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</si>
  <si>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</si>
  <si>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</si>
  <si>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</si>
  <si>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</si>
  <si>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</si>
  <si>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</si>
  <si>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</si>
  <si>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</si>
  <si>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</si>
  <si>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</si>
  <si>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</si>
  <si>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</si>
  <si>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</si>
  <si>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</si>
  <si>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</si>
  <si>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</si>
  <si>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</si>
  <si>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</si>
  <si>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</si>
  <si>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</si>
  <si>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</si>
  <si>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</si>
  <si>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</si>
  <si>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2100409</t>
  </si>
  <si>
    <t xml:space="preserve">    重大公共卫生服务</t>
  </si>
  <si>
    <t>21007</t>
  </si>
  <si>
    <t xml:space="preserve">  计划生育事务</t>
  </si>
  <si>
    <t>2100799</t>
  </si>
  <si>
    <t xml:space="preserve">    其他计划生育事务支出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</si>
  <si>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</si>
  <si>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</si>
  <si>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</si>
  <si>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</si>
  <si>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</si>
  <si>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</si>
  <si>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</si>
  <si>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</si>
  <si>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21017</t>
  </si>
  <si>
    <t xml:space="preserve">  中医药事务</t>
  </si>
  <si>
    <t>2101704</t>
  </si>
  <si>
    <t xml:space="preserve">    中医（民族医）药专项</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</si>
  <si>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</si>
  <si>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</si>
  <si>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</si>
  <si>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</si>
  <si>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</si>
  <si>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</si>
  <si>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</si>
  <si>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</si>
  <si>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</si>
  <si>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</si>
  <si>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</si>
  <si>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</si>
  <si>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</si>
  <si>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</si>
  <si>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</si>
  <si>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</si>
  <si>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</si>
  <si>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</si>
  <si>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</si>
  <si>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</si>
  <si>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</si>
  <si>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</si>
  <si>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</si>
  <si>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</si>
  <si>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</si>
  <si>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</si>
  <si>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</si>
  <si>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</si>
  <si>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</si>
  <si>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</si>
  <si>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</si>
  <si>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</si>
  <si>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</si>
  <si>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</si>
  <si>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</si>
  <si>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</si>
  <si>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</si>
  <si>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</si>
  <si>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</si>
  <si>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</si>
  <si>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</si>
  <si>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</si>
  <si>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</si>
  <si>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</si>
  <si>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</si>
  <si>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</si>
  <si>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</si>
  <si>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</si>
  <si>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</si>
  <si>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</si>
  <si>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</si>
  <si>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</si>
  <si>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</si>
  <si>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</si>
  <si>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</si>
  <si>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</si>
  <si>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</si>
  <si>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</si>
  <si>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</si>
  <si>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</si>
  <si>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</si>
  <si>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</si>
  <si>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单位名称</t>
  </si>
  <si>
    <t>“三公”经费合计</t>
  </si>
  <si>
    <t>因公出国（境）费</t>
  </si>
  <si>
    <t>公务用车购置及运行费</t>
  </si>
  <si>
    <t>公务接待费</t>
  </si>
  <si>
    <t>公务用车购置费</t>
  </si>
  <si>
    <t>公务用车运行费</t>
  </si>
  <si>
    <t>说明：双江拉祜族佤族布朗族傣族自治县勐库镇中心卫生院2024年无一般公共预算“三公”经费支出预算，故此表为空表。</t>
  </si>
  <si>
    <t>预算04表</t>
  </si>
  <si>
    <t>2024年部门基本支出预算表</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</si>
  <si>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</si>
  <si>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</si>
  <si>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</si>
  <si>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</si>
  <si>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</si>
  <si>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</si>
  <si>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</si>
  <si>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</si>
  <si>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</si>
  <si>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</si>
  <si>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</si>
  <si>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</si>
  <si>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</si>
  <si>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</si>
  <si>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</si>
  <si>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</si>
  <si>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</si>
  <si>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双江拉祜族佤族布朗族傣族自治县勐库镇中心卫生院</t>
  </si>
  <si>
    <t>530925210000000001915</t>
  </si>
  <si>
    <t>事业人员工资支出</t>
  </si>
  <si>
    <t>乡镇卫生院</t>
  </si>
  <si>
    <t>30101</t>
  </si>
  <si>
    <t>基本工资</t>
  </si>
  <si>
    <t>30102</t>
  </si>
  <si>
    <t>津贴补贴</t>
  </si>
  <si>
    <t>30107</t>
  </si>
  <si>
    <t>绩效工资</t>
  </si>
  <si>
    <t>530925231100001418325</t>
  </si>
  <si>
    <t>绩效工资（2017年提高标准部分）</t>
  </si>
  <si>
    <t>530925210000000001916</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</si>
  <si>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</si>
  <si>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</si>
  <si>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</si>
  <si>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</si>
  <si>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</si>
  <si>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</si>
  <si>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</si>
  <si>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</si>
  <si>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</si>
  <si>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</si>
  <si>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</si>
  <si>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</si>
  <si>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</si>
  <si>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其他行政事业单位医疗支出</t>
  </si>
  <si>
    <t>30112</t>
  </si>
  <si>
    <t>其他社会保障缴费</t>
  </si>
  <si>
    <t>其他社会保障和就业支出</t>
  </si>
  <si>
    <t>530925231100001418328</t>
  </si>
  <si>
    <t>残疾人就业保障金</t>
  </si>
  <si>
    <t>其他残疾人事业支出</t>
  </si>
  <si>
    <t>530925210000000001917</t>
  </si>
  <si>
    <t>住房公积金</t>
  </si>
  <si>
    <t>30113</t>
  </si>
  <si>
    <t>530925231100001161695</t>
  </si>
  <si>
    <t>退休人员公用经费</t>
  </si>
  <si>
    <t>事业单位离退休</t>
  </si>
  <si>
    <t>30299</t>
  </si>
  <si>
    <t>其他商品和服务支出</t>
  </si>
  <si>
    <t>530925241100002294552</t>
  </si>
  <si>
    <t>其他退休费</t>
  </si>
  <si>
    <t>30302</t>
  </si>
  <si>
    <t>退休费</t>
  </si>
  <si>
    <t>530925231100001427712</t>
  </si>
  <si>
    <t>编制外长聘人员支出</t>
  </si>
  <si>
    <t>30199</t>
  </si>
  <si>
    <t>其他工资福利支出</t>
  </si>
  <si>
    <t>530925231100001161693</t>
  </si>
  <si>
    <t>其他村（社区）、小组干部待遇补助</t>
  </si>
  <si>
    <t>30305</t>
  </si>
  <si>
    <t>生活补助</t>
  </si>
  <si>
    <t>其他基层医疗卫生机构支出</t>
  </si>
  <si>
    <t>530925221100000458843</t>
  </si>
  <si>
    <t>机关事业单位职工遗属生活补助</t>
  </si>
  <si>
    <t>死亡抚恤</t>
  </si>
  <si>
    <t>预算05-1表</t>
  </si>
  <si>
    <t>2024年部门项目支出预算表</t>
  </si>
  <si>
    <t>项目分类</t>
  </si>
  <si>
    <t>项目单位</t>
  </si>
  <si>
    <t>经济科目编码</t>
  </si>
  <si>
    <t>经济科目名称</t>
  </si>
  <si>
    <t>本年拨款</t>
  </si>
  <si>
    <t>其中：本次下达</t>
  </si>
  <si>
    <t>办公设备购置经费</t>
  </si>
  <si>
    <t>事业发展类</t>
  </si>
  <si>
    <t>530925221100001127061</t>
  </si>
  <si>
    <t>30231</t>
  </si>
  <si>
    <t>公务用车运行维护费</t>
  </si>
  <si>
    <t>31002</t>
  </si>
  <si>
    <t>办公设备购置</t>
  </si>
  <si>
    <t>防治艾滋病专项经费</t>
  </si>
  <si>
    <t>民生类</t>
  </si>
  <si>
    <t>530925241100002286238</t>
  </si>
  <si>
    <t>重大公共卫生服务</t>
  </si>
  <si>
    <t>30201</t>
  </si>
  <si>
    <t>办公费</t>
  </si>
  <si>
    <t>30226</t>
  </si>
  <si>
    <t>劳务费</t>
  </si>
  <si>
    <t>基本公共卫生县级配套专项经费</t>
  </si>
  <si>
    <t>530925241100002286242</t>
  </si>
  <si>
    <t>基本公共卫生服务</t>
  </si>
  <si>
    <t>建档立卡贫困人口家庭医生签约服务县级配套补助经费</t>
  </si>
  <si>
    <t>530925241100002300444</t>
  </si>
  <si>
    <t>临财社发〔2022〕160号基本公共卫生服务项目中央转移支付结算补助资金</t>
  </si>
  <si>
    <t>530925241100002489994</t>
  </si>
  <si>
    <t>临财社发〔2022〕39号医疗服务与保障能力提升（医疗卫生机构能力建设）中央补助资金</t>
  </si>
  <si>
    <t>530925241100002489228</t>
  </si>
  <si>
    <t>其他卫生健康支出</t>
  </si>
  <si>
    <t>30218</t>
  </si>
  <si>
    <t>专用材料费</t>
  </si>
  <si>
    <t>临财社发〔2023〕103号基本公共卫生服务项目中央结算补助资金</t>
  </si>
  <si>
    <t>530925231100002258801</t>
  </si>
  <si>
    <t>临财社发〔2023〕114号预拨新冠病毒感染过渡期医务人员临时性工作补助市级配套资金</t>
  </si>
  <si>
    <t>530925231100002064498</t>
  </si>
  <si>
    <t>临财社发〔2023〕125号基本公共卫生服务项目省级结算补助资金</t>
  </si>
  <si>
    <t>530925231100002436383</t>
  </si>
  <si>
    <t>临财社发〔2023〕126号重大传染病防控结算经费</t>
  </si>
  <si>
    <t>530925231100002452108</t>
  </si>
  <si>
    <t>临财社发〔2023〕151号卫生健康事业专项经费</t>
  </si>
  <si>
    <t>530925231100002323830</t>
  </si>
  <si>
    <t>临财社发〔2023〕185号计划生育奖励与扶助项目省级结算和市级配套补助资金</t>
  </si>
  <si>
    <t>530925231100002482530</t>
  </si>
  <si>
    <t>其他计划生育事务支出</t>
  </si>
  <si>
    <t>临财社发〔2023〕19号基本药物制度中央补助资金</t>
  </si>
  <si>
    <t>530925231100001822975</t>
  </si>
  <si>
    <t>30227</t>
  </si>
  <si>
    <t>委托业务费</t>
  </si>
  <si>
    <t>临财社发〔2023〕20号基层医疗卫生机构实施基本药物制度和综合改革省级补助资金</t>
  </si>
  <si>
    <t>530925231100001822883</t>
  </si>
  <si>
    <t>临财社发〔2023〕22号基本公共卫生服务项目中央补助资金</t>
  </si>
  <si>
    <t>530925231100001884091</t>
  </si>
  <si>
    <t>30216</t>
  </si>
  <si>
    <t>培训费</t>
  </si>
  <si>
    <t>30903</t>
  </si>
  <si>
    <t>专用设备购置</t>
  </si>
  <si>
    <t>临财社发〔2023〕23号已脱贫人口重点人群和农村低收入人群家庭医生签约服务补助资金</t>
  </si>
  <si>
    <t>530925231100002056799</t>
  </si>
  <si>
    <t>临财社发〔2023〕36号医疗服务与保障能力提升（医疗卫生机构能力建设）中央补助资金</t>
  </si>
  <si>
    <t>530925231100001751845</t>
  </si>
  <si>
    <t>30202</t>
  </si>
  <si>
    <t>印刷费</t>
  </si>
  <si>
    <t>31003</t>
  </si>
  <si>
    <t>31005</t>
  </si>
  <si>
    <t>基础设施建设</t>
  </si>
  <si>
    <t>临财社发〔2023〕46号卫生健康事业发展省对下专项资金</t>
  </si>
  <si>
    <t>530925231100001989044</t>
  </si>
  <si>
    <t>30207</t>
  </si>
  <si>
    <t>邮电费</t>
  </si>
  <si>
    <t>临财社发〔2023〕47号重大传染病防控中央补助资金</t>
  </si>
  <si>
    <t>530925231100001990283</t>
  </si>
  <si>
    <t>临财社发〔2023〕57号重大传染病防控结算经费</t>
  </si>
  <si>
    <t>530925231100001991052</t>
  </si>
  <si>
    <t>30205</t>
  </si>
  <si>
    <t>水费</t>
  </si>
  <si>
    <t>临财社发〔2023〕62号基本药物制度省级结算补助资金</t>
  </si>
  <si>
    <t>530925231100001827621</t>
  </si>
  <si>
    <t>临财社发〔2023〕75号第一批医疗卫生事业发展三年行动乡村医生提标定额补助专项资金</t>
  </si>
  <si>
    <t>530925231100001884049</t>
  </si>
  <si>
    <t>临财社发〔2023〕76号脱贫人口重点人群和农村低收入人群家庭医生签约服务结算补助资金</t>
  </si>
  <si>
    <t>530925231100002056833</t>
  </si>
  <si>
    <t>临财社发〔2023〕93号下达新冠病毒感染过渡期医务人员临时性工作省级补助资金</t>
  </si>
  <si>
    <t>530925231100001992236</t>
  </si>
  <si>
    <t>临财社发〔2023〕97号基本药物制度中央结算补助资金</t>
  </si>
  <si>
    <t>530925231100002056761</t>
  </si>
  <si>
    <t>新冠病毒感染过渡期医务人员临时性工作补助县级配套资金</t>
  </si>
  <si>
    <t>530925241100002300256</t>
  </si>
  <si>
    <t>中医药发展专项经费</t>
  </si>
  <si>
    <t>530925221100001092916</t>
  </si>
  <si>
    <t>中医（民族医）药专项</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</si>
  <si>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</si>
  <si>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</si>
  <si>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</si>
  <si>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</si>
  <si>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</si>
  <si>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</si>
  <si>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</si>
  <si>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</si>
  <si>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</si>
  <si>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</si>
  <si>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</si>
  <si>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</si>
  <si>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临财社发〔2022〕160号基本公共卫生服务项目中央转移支付结算补助资金</t>
  </si>
  <si>
    <t>1.免费向城乡居民提供基本公共卫生服务。 2.保持重点地方病防治措施全面落实。开展职业病防治、最大限度地保护放射人员、患者和公众的健康权益。同时推 进妇幼卫生、健康素养促进、医养结合和老年健康服务、卫生应急等方面工作。</t>
  </si>
  <si>
    <t>产出指标</t>
  </si>
  <si>
    <t>数量指标</t>
  </si>
  <si>
    <t>0-6 岁儿童眼保健和 视力检查覆盖率</t>
  </si>
  <si>
    <t>=</t>
  </si>
  <si>
    <t>90</t>
  </si>
  <si>
    <t>%</t>
  </si>
  <si>
    <t>定量指标</t>
  </si>
  <si>
    <t>效益指标</t>
  </si>
  <si>
    <t>社会效益指标</t>
  </si>
  <si>
    <t>及时发现隐患和薄 弱环节</t>
  </si>
  <si>
    <t>年</t>
  </si>
  <si>
    <t>定性指标</t>
  </si>
  <si>
    <t>满意度指标</t>
  </si>
  <si>
    <t>服务对象满意度指标</t>
  </si>
  <si>
    <t>服务对象满意度</t>
  </si>
  <si>
    <t xml:space="preserve">  基本公共卫生县级配套专项经费</t>
  </si>
  <si>
    <t>&gt;=</t>
  </si>
  <si>
    <t>0-6 岁儿童眼保健和 视力检查覆盖率&gt;=90</t>
  </si>
  <si>
    <t>孕产妇系统管理率</t>
  </si>
  <si>
    <t>孕产妇系统管理率&gt;=90</t>
  </si>
  <si>
    <t>儿童中医药健康管
理率</t>
  </si>
  <si>
    <t>77</t>
  </si>
  <si>
    <t>儿童中医药健康管
理率&gt;=77</t>
  </si>
  <si>
    <t>及时发现隐患和薄 弱环节&gt;=90</t>
  </si>
  <si>
    <t>服务对象满意度&gt;=90</t>
  </si>
  <si>
    <t xml:space="preserve">  中医药发展专项经费</t>
  </si>
  <si>
    <t>建立健全中医药发展机制，健全中医药管理体系和中医药继承创新体系，中医药队伍建设明显加强，中医药服务体系进一步健全，中医药健康服务能力显著增强，服务领域进一步拓宽，惠民效果进一步放大，推动中医药各项工作向全方位全周期保障人民健康聚焦和发力。</t>
  </si>
  <si>
    <t>县乡医疗机构提供中医药服务数</t>
  </si>
  <si>
    <t>100</t>
  </si>
  <si>
    <t>县乡医疗机构100%能提供中医药服务</t>
  </si>
  <si>
    <t>时效指标</t>
  </si>
  <si>
    <t>创建全国基层中医药工作示范县的创建方案</t>
  </si>
  <si>
    <t>中医药工作年度有
计划、有部署、有检查、有考核、有总结</t>
  </si>
  <si>
    <t>中医药人才技术水平</t>
  </si>
  <si>
    <t>明显提高</t>
  </si>
  <si>
    <t>人</t>
  </si>
  <si>
    <t>按任务完成情况评分</t>
  </si>
  <si>
    <t>可持续影响指标</t>
  </si>
  <si>
    <t>加强中药保护和发展</t>
  </si>
  <si>
    <t>加强濒危中药材资源保护和利用</t>
  </si>
  <si>
    <t>服务对象满意度指标达90%以上</t>
  </si>
  <si>
    <t xml:space="preserve">  建档立卡贫困人口家庭医生签约服务县级配套补助经费</t>
  </si>
  <si>
    <t>准确把握签约内涵，根据经济社会发展状况、基层服务能力及慢性病患者病情等多种因素合理确定应签尽签范围。2019年起对签约数量不做要求，不追求全覆盖， 保障重点人群和重点病种签约服务，其中，常驻建档立卡贫困人口中已确定诊断可追踪的高血压、糖尿病、肺结核和严重精神障碍患者“应签尽签"。</t>
  </si>
  <si>
    <t>建档立卡四病患者签约率</t>
  </si>
  <si>
    <t>95</t>
  </si>
  <si>
    <t>建档立卡四病患者签约率&gt;=95</t>
  </si>
  <si>
    <t>重点人群签约服务覆盖率</t>
  </si>
  <si>
    <t>60</t>
  </si>
  <si>
    <t>重点人群签约服务覆盖率&gt;=60</t>
  </si>
  <si>
    <t>贫困人口家庭医生签约服务知晓率</t>
  </si>
  <si>
    <t>85</t>
  </si>
  <si>
    <t>贫困人口家庭医生签约服务知晓率&gt;=85</t>
  </si>
  <si>
    <t>建卡贫困 户、计划生育特殊家庭2种重点人群签约服务实</t>
  </si>
  <si>
    <t>建卡贫困 户、计划生育特殊家庭2种重点人群签约服务实=85</t>
  </si>
  <si>
    <t>签约对象满意度</t>
  </si>
  <si>
    <t>签约对象满意度&gt;=85</t>
  </si>
  <si>
    <t xml:space="preserve">  临财社发〔2022〕39号医疗服务与保障能力提升（医疗卫生机构能力建设）中央补助资金</t>
  </si>
  <si>
    <t>加强县域医疗卫生机构能力建设，进一步完善县域内医疗卫生服务体系，提高县内就诊率。</t>
  </si>
  <si>
    <t>县医院受支持专科门诊数量</t>
  </si>
  <si>
    <t>较上年提高5%</t>
  </si>
  <si>
    <t>经济效益指标</t>
  </si>
  <si>
    <t>县域就诊率较上一年得提升的项目占比</t>
  </si>
  <si>
    <t>患者满意度</t>
  </si>
  <si>
    <t>较上年提高</t>
  </si>
  <si>
    <t xml:space="preserve">  新冠病毒感染过渡期医务人员临时性工作补助县级配套资金</t>
  </si>
  <si>
    <t>新冠病毒感染过渡期医务人员临时性工作县级配套补助资金</t>
  </si>
  <si>
    <t>质量指标</t>
  </si>
  <si>
    <t>发放到位率</t>
  </si>
  <si>
    <t>职工工作积
极性</t>
  </si>
  <si>
    <t>有所提高</t>
  </si>
  <si>
    <t>职工满意度</t>
  </si>
  <si>
    <t xml:space="preserve">  办公设备购置经费</t>
  </si>
  <si>
    <t>2024年完成采购</t>
  </si>
  <si>
    <t>经费支出合规性</t>
  </si>
  <si>
    <t>2022年度内完成采购</t>
  </si>
  <si>
    <t>按时</t>
  </si>
  <si>
    <t>按时完成办公设备的采购工作</t>
  </si>
  <si>
    <t>提升医疗服务质量</t>
  </si>
  <si>
    <t>效果明显</t>
  </si>
  <si>
    <t>按时按质完成采购</t>
  </si>
  <si>
    <t>采购数量及质量</t>
  </si>
  <si>
    <t>台套</t>
  </si>
  <si>
    <t>采购完成时效</t>
  </si>
  <si>
    <t>是否按时开展实用服务群众</t>
  </si>
  <si>
    <t>'采购完成时效</t>
  </si>
  <si>
    <t>群众满意度</t>
  </si>
  <si>
    <t xml:space="preserve">  防治艾滋病专项经费</t>
  </si>
  <si>
    <t>加大宣传覆盖面；提高检测可及性，并对已发现HIV感染者和病人进行治疗和救助；通过采取推广使用安全套等行为干预措施有效控制性传播，继续因吸毒传播， 消除输血传播和母婴传播，降低艾滋病新发感染率和艾滋病病死率、减少对受艾滋病影响人群的歧视、提高艾滋病病毒感染者和病人生存质量。</t>
  </si>
  <si>
    <t>完成常住人口HIV 检测</t>
  </si>
  <si>
    <t>30</t>
  </si>
  <si>
    <t>对辖区内常住人口进行HIV检测</t>
  </si>
  <si>
    <t>现存活的艾滋病感染者/病人接受抗病毒治疗比例和在治病人治疗有效率</t>
  </si>
  <si>
    <t>艾滋病感染者和病人接受抗病毒治疗的比例和治疗有效情况</t>
  </si>
  <si>
    <t>抗病毒药物配送及时率</t>
  </si>
  <si>
    <t>依据抗病毒治疗点和县疾控中心提供的治疗比例和治疗有效率数据</t>
  </si>
  <si>
    <t>重点人群及易感人群防治知识知晓率</t>
  </si>
  <si>
    <t>有关艾滋病、性病及丙肝等防治知识</t>
  </si>
  <si>
    <t>有业务部门对服务对象进行问卷调查</t>
  </si>
  <si>
    <t>预算06表</t>
  </si>
  <si>
    <t>2024年政府性基金预算支出预算表</t>
  </si>
  <si>
    <t>政府性基金预算支出预算表</t>
  </si>
  <si>
    <t>本年政府性基金预算支出</t>
  </si>
  <si>
    <t/>
  </si>
  <si>
    <t>说明：双江拉祜族佤族布朗族傣族自治县勐库镇中心卫生院2024年无政府性基金预算支出预算，故此表为空表。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</si>
  <si>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</si>
  <si>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</si>
  <si>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</si>
  <si>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</si>
  <si>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</si>
  <si>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</si>
  <si>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</si>
  <si>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</si>
  <si>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</si>
  <si>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</si>
  <si>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</si>
  <si>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打印机</t>
  </si>
  <si>
    <t>A4黑白打印机</t>
  </si>
  <si>
    <t>台</t>
  </si>
  <si>
    <t>车辆燃油费</t>
  </si>
  <si>
    <t>车辆加油、添加燃料服务</t>
  </si>
  <si>
    <t>升</t>
  </si>
  <si>
    <t>车辆维修费</t>
  </si>
  <si>
    <t>车辆维修和保养服务</t>
  </si>
  <si>
    <t>批次</t>
  </si>
  <si>
    <t>复印纸</t>
  </si>
  <si>
    <t>箱</t>
  </si>
  <si>
    <t>车辆保险费</t>
  </si>
  <si>
    <t>机动车保险服务</t>
  </si>
  <si>
    <t>份</t>
  </si>
  <si>
    <t>台式电脑</t>
  </si>
  <si>
    <t>台式计算机</t>
  </si>
  <si>
    <t>文件柜</t>
  </si>
  <si>
    <t>个</t>
  </si>
  <si>
    <t>预算08表</t>
  </si>
  <si>
    <t>2024年政府购买服务预算表</t>
  </si>
  <si>
    <t>政府购买服务项目</t>
  </si>
  <si>
    <t>政府购买服务指导性目录代码</t>
  </si>
  <si>
    <t>所属服务类别</t>
  </si>
  <si>
    <t>所属服务领域</t>
  </si>
  <si>
    <t>购买内容简述</t>
  </si>
  <si>
    <t>本单说明：双江拉祜族佤族布朗族傣族自治县勐库镇中心卫生院2024年无政府购买服务预算，故此表为空表。</t>
  </si>
  <si>
    <t>预算09-1表</t>
  </si>
  <si>
    <t>2024年县对下转移支付预算表</t>
  </si>
  <si>
    <t>单位名称（项目）</t>
  </si>
  <si>
    <t>地区</t>
  </si>
  <si>
    <t>政府性基金</t>
  </si>
  <si>
    <t>-</t>
  </si>
  <si>
    <t>说明：双江拉祜族佤族布朗族傣族自治县勐库镇中心卫生院2024年无县对下转移支付预算，故此表为空表。</t>
  </si>
  <si>
    <t>预算09-2表</t>
  </si>
  <si>
    <t>2024年县对下转移支付绩效目标表</t>
  </si>
  <si>
    <t>说明：双江拉祜族佤族布朗族傣族自治县勐库镇中心卫生院2024年无县对下转移支付预算，无相应绩效目标，故此表为空表。</t>
  </si>
  <si>
    <t>预算10表</t>
  </si>
  <si>
    <t>新增资产配置表</t>
  </si>
  <si>
    <t>资产类别</t>
  </si>
  <si>
    <t>资产分类代码.名称</t>
  </si>
  <si>
    <t>资产名称</t>
  </si>
  <si>
    <t>计量单位</t>
  </si>
  <si>
    <t>财政部门批复数（元）</t>
  </si>
  <si>
    <t>单价</t>
  </si>
  <si>
    <t>金额</t>
  </si>
  <si>
    <t>通用设备</t>
  </si>
  <si>
    <t>A02010105 台式计算机</t>
  </si>
  <si>
    <t>家具、用具、装具及动植物</t>
  </si>
  <si>
    <t>A05010502 文件柜</t>
  </si>
  <si>
    <t>A02021003 A4黑白打印机</t>
  </si>
  <si>
    <t>预算11表</t>
  </si>
  <si>
    <t>2024年上级补助项目支出预算表</t>
  </si>
  <si>
    <t>上级补助</t>
  </si>
  <si>
    <t>说明：双江拉祜族佤族布朗族傣族自治县勐库镇中心卫生院2024年无上级补助项目支出预算，故此表为空表。</t>
  </si>
  <si>
    <t>预算12表</t>
  </si>
  <si>
    <t>2024年部门项目中期规划预算表</t>
  </si>
  <si>
    <t>项目级次</t>
  </si>
  <si>
    <t>2024年</t>
  </si>
  <si>
    <t>2025年</t>
  </si>
  <si>
    <t>2026年</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</si>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</sst>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4">
    <font>
      <sz val="9"/>
      <name val="宋体"/>
      <charset val="134"/>
    </font>
    <font>
      <sz val="10"/>
      <name val="宋体"/>
      <charset val="1"/>
    </font>
    <font>
      <sz val="10"/>
      <color rgb="FF000000"/>
      <name val="宋体"/>
      <charset val="1"/>
    </font>
    <font>
      <sz val="22"/>
      <color rgb="FF000000"/>
      <name val="Microsoft Sans Serif"/>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4" borderId="18" applyNumberFormat="0" applyAlignment="0" applyProtection="0">
      <alignment vertical="center"/>
    </xf>
    <xf numFmtId="0" fontId="34" fillId="5" borderId="19" applyNumberFormat="0" applyAlignment="0" applyProtection="0">
      <alignment vertical="center"/>
    </xf>
    <xf numFmtId="0" fontId="35" fillId="5" borderId="18" applyNumberFormat="0" applyAlignment="0" applyProtection="0">
      <alignment vertical="center"/>
    </xf>
    <xf numFmtId="0" fontId="36" fillId="6"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0" fillId="0" borderId="0">
      <alignment vertical="top"/>
      <protection locked="0"/>
    </xf>
  </cellStyleXfs>
  <cellXfs count="24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8" xfId="49" applyFont="1" applyFill="1" applyBorder="1" applyAlignment="1" applyProtection="1">
      <alignment vertical="center" wrapText="1"/>
    </xf>
    <xf numFmtId="0" fontId="5" fillId="0" borderId="8" xfId="49" applyFont="1" applyFill="1" applyBorder="1" applyAlignment="1" applyProtection="1">
      <alignment horizontal="right" vertical="center" wrapText="1"/>
    </xf>
    <xf numFmtId="0" fontId="5" fillId="0" borderId="8" xfId="49" applyFont="1" applyFill="1" applyBorder="1" applyAlignment="1" applyProtection="1">
      <alignment horizontal="right" vertical="center"/>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9"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2" xfId="49" applyFont="1" applyFill="1" applyBorder="1" applyAlignment="1" applyProtection="1">
      <alignment horizontal="left" vertical="center" wrapText="1"/>
    </xf>
    <xf numFmtId="0" fontId="5" fillId="0" borderId="12" xfId="49" applyFont="1" applyFill="1" applyBorder="1" applyAlignment="1" applyProtection="1">
      <alignment horizontal="left" vertical="center" wrapText="1"/>
      <protection locked="0"/>
    </xf>
    <xf numFmtId="0" fontId="5" fillId="0" borderId="12"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5" fillId="0" borderId="12" xfId="49" applyFont="1" applyFill="1" applyBorder="1" applyAlignment="1" applyProtection="1">
      <alignment horizontal="right" vertical="center"/>
    </xf>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left" vertical="center"/>
    </xf>
    <xf numFmtId="0" fontId="5" fillId="0" borderId="14" xfId="49" applyFont="1" applyFill="1" applyBorder="1" applyAlignment="1" applyProtection="1">
      <alignment horizontal="left" vertical="center"/>
      <protection locked="0"/>
    </xf>
    <xf numFmtId="0" fontId="5" fillId="0" borderId="12"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protection locked="0"/>
    </xf>
    <xf numFmtId="0" fontId="7" fillId="0" borderId="14"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12" xfId="49" applyFont="1" applyFill="1" applyBorder="1" applyAlignment="1" applyProtection="1">
      <alignment horizontal="center" vertical="center"/>
    </xf>
    <xf numFmtId="0" fontId="6" fillId="0" borderId="12" xfId="49" applyFont="1" applyFill="1" applyBorder="1" applyAlignment="1" applyProtection="1">
      <alignment horizontal="center" vertical="center"/>
      <protection locked="0"/>
    </xf>
    <xf numFmtId="4" fontId="5" fillId="0" borderId="12" xfId="49" applyNumberFormat="1" applyFont="1" applyFill="1" applyBorder="1" applyAlignment="1" applyProtection="1">
      <alignment horizontal="right" vertical="center"/>
      <protection locked="0"/>
    </xf>
    <xf numFmtId="3" fontId="5" fillId="0" borderId="12"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2" xfId="49" applyNumberFormat="1" applyFont="1" applyFill="1" applyBorder="1" applyAlignment="1" applyProtection="1">
      <alignment horizontal="center" vertical="center" wrapText="1"/>
      <protection locked="0"/>
    </xf>
    <xf numFmtId="49" fontId="6" fillId="0" borderId="12"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2" xfId="49" applyNumberFormat="1" applyFont="1" applyFill="1" applyBorder="1" applyAlignment="1" applyProtection="1">
      <alignment horizontal="right" vertical="center"/>
      <protection locked="0"/>
    </xf>
    <xf numFmtId="176" fontId="5" fillId="0" borderId="12" xfId="49" applyNumberFormat="1" applyFont="1" applyFill="1" applyBorder="1" applyAlignment="1" applyProtection="1">
      <alignment horizontal="right" vertical="center" wrapText="1"/>
      <protection locked="0"/>
    </xf>
    <xf numFmtId="176" fontId="5" fillId="0" borderId="12" xfId="49" applyNumberFormat="1" applyFont="1" applyFill="1" applyBorder="1" applyAlignment="1" applyProtection="1">
      <alignment horizontal="right" vertical="center"/>
    </xf>
    <xf numFmtId="176" fontId="5" fillId="0" borderId="12"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8"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center"/>
    </xf>
    <xf numFmtId="0" fontId="8"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xf>
    <xf numFmtId="4" fontId="8" fillId="0" borderId="2" xfId="49" applyNumberFormat="1" applyFont="1" applyFill="1" applyBorder="1" applyAlignment="1" applyProtection="1">
      <alignment horizontal="righ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7"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vertical="center"/>
    </xf>
    <xf numFmtId="0" fontId="14" fillId="0" borderId="0" xfId="49" applyFont="1" applyFill="1" applyBorder="1" applyAlignment="1" applyProtection="1">
      <alignment vertical="top"/>
    </xf>
    <xf numFmtId="0" fontId="18"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19" fillId="0" borderId="0" xfId="49" applyFont="1" applyFill="1" applyBorder="1" applyAlignment="1" applyProtection="1"/>
    <xf numFmtId="0" fontId="20"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2" xfId="49" applyFont="1" applyFill="1" applyBorder="1" applyAlignment="1" applyProtection="1">
      <alignment vertical="center" wrapText="1"/>
    </xf>
    <xf numFmtId="4" fontId="5" fillId="0" borderId="12" xfId="49" applyNumberFormat="1" applyFont="1" applyFill="1" applyBorder="1" applyAlignment="1" applyProtection="1">
      <alignment vertical="center"/>
    </xf>
    <xf numFmtId="4" fontId="5" fillId="0" borderId="12"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2" xfId="49" applyFont="1" applyFill="1" applyBorder="1" applyAlignment="1" applyProtection="1">
      <alignment vertical="center"/>
    </xf>
    <xf numFmtId="0" fontId="20"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4"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1" fillId="0" borderId="0" xfId="49" applyFont="1" applyFill="1" applyBorder="1" applyAlignment="1" applyProtection="1">
      <alignment vertical="top"/>
      <protection locked="0"/>
    </xf>
    <xf numFmtId="0" fontId="22" fillId="0" borderId="0" xfId="49" applyFont="1" applyFill="1" applyBorder="1" applyAlignment="1" applyProtection="1">
      <alignment horizontal="center" vertical="top"/>
    </xf>
    <xf numFmtId="0" fontId="23"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3"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3" xfId="49"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3" xfId="49" applyFont="1" applyFill="1" applyBorder="1" applyAlignment="1" applyProtection="1">
      <alignment horizontal="right" vertical="center"/>
    </xf>
    <xf numFmtId="4" fontId="17" fillId="0" borderId="13" xfId="49" applyNumberFormat="1" applyFont="1" applyFill="1" applyBorder="1" applyAlignment="1" applyProtection="1">
      <alignment horizontal="right" vertical="center"/>
    </xf>
    <xf numFmtId="4" fontId="17" fillId="0" borderId="7"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13" xfId="49" applyNumberFormat="1" applyFont="1" applyFill="1" applyBorder="1" applyAlignment="1" applyProtection="1">
      <alignment horizontal="right"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10" workbookViewId="0">
      <selection activeCell="E14" sqref="E14"/>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7" customWidth="1"/>
  </cols>
  <sheetData>
    <row r="1" ht="19.5" customHeight="1" spans="4:4">
      <c r="D1" s="108" t="s">
        <v>0</v>
      </c>
    </row>
    <row r="2" s="227" customFormat="1" ht="36" customHeight="1" spans="1:4">
      <c r="A2" s="4" t="s">
        <v>1</v>
      </c>
      <c r="B2" s="228"/>
      <c r="C2" s="228"/>
      <c r="D2" s="228"/>
    </row>
    <row r="3" s="186" customFormat="1" ht="24" customHeight="1" spans="1:4">
      <c r="A3" s="41" t="s">
        <v>2</v>
      </c>
      <c r="B3" s="229"/>
      <c r="C3" s="229"/>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9" t="s">
        <v>9</v>
      </c>
      <c r="B7" s="150">
        <v>8081923.75</v>
      </c>
      <c r="C7" s="159" t="s">
        <v>10</v>
      </c>
      <c r="D7" s="150"/>
    </row>
    <row r="8" ht="20.25" customHeight="1" spans="1:4">
      <c r="A8" s="159" t="s">
        <v>11</v>
      </c>
      <c r="B8" s="150"/>
      <c r="C8" s="159" t="s">
        <v>12</v>
      </c>
      <c r="D8" s="150"/>
    </row>
    <row r="9" ht="20.25" customHeight="1" spans="1:4">
      <c r="A9" s="159" t="s">
        <v>13</v>
      </c>
      <c r="B9" s="150"/>
      <c r="C9" s="159" t="s">
        <v>14</v>
      </c>
      <c r="D9" s="150"/>
    </row>
    <row r="10" ht="21.75" customHeight="1" spans="1:4">
      <c r="A10" s="159" t="s">
        <v>15</v>
      </c>
      <c r="B10" s="107"/>
      <c r="C10" s="159" t="s">
        <v>16</v>
      </c>
      <c r="D10" s="150"/>
    </row>
    <row r="11" ht="21.75" customHeight="1" spans="1:4">
      <c r="A11" s="159" t="s">
        <v>17</v>
      </c>
      <c r="B11" s="150">
        <v>283000</v>
      </c>
      <c r="C11" s="22" t="s">
        <v>18</v>
      </c>
      <c r="D11" s="107"/>
    </row>
    <row r="12" ht="21.75" customHeight="1" spans="1:4">
      <c r="A12" s="159" t="s">
        <v>19</v>
      </c>
      <c r="B12" s="107">
        <v>283000</v>
      </c>
      <c r="C12" s="22" t="s">
        <v>20</v>
      </c>
      <c r="D12" s="107"/>
    </row>
    <row r="13" ht="20.25" customHeight="1" spans="1:4">
      <c r="A13" s="159" t="s">
        <v>21</v>
      </c>
      <c r="B13" s="107"/>
      <c r="C13" s="22" t="s">
        <v>22</v>
      </c>
      <c r="D13" s="107"/>
    </row>
    <row r="14" ht="20.25" customHeight="1" spans="1:4">
      <c r="A14" s="159" t="s">
        <v>23</v>
      </c>
      <c r="B14" s="107"/>
      <c r="C14" s="22" t="s">
        <v>24</v>
      </c>
      <c r="D14" s="107">
        <v>1412369.16</v>
      </c>
    </row>
    <row r="15" ht="20.25" customHeight="1" spans="1:4">
      <c r="A15" s="230" t="s">
        <v>25</v>
      </c>
      <c r="B15" s="107"/>
      <c r="C15" s="22" t="s">
        <v>26</v>
      </c>
      <c r="D15" s="107">
        <v>8567800.98</v>
      </c>
    </row>
    <row r="16" ht="20.25" customHeight="1" spans="1:4">
      <c r="A16" s="230" t="s">
        <v>27</v>
      </c>
      <c r="B16" s="231"/>
      <c r="C16" s="22" t="s">
        <v>28</v>
      </c>
      <c r="D16" s="107"/>
    </row>
    <row r="17" ht="20.25" customHeight="1" spans="1:4">
      <c r="A17" s="232"/>
      <c r="B17" s="233"/>
      <c r="C17" s="22" t="s">
        <v>29</v>
      </c>
      <c r="D17" s="107"/>
    </row>
    <row r="18" ht="20.25" customHeight="1" spans="1:4">
      <c r="A18" s="24"/>
      <c r="B18" s="24"/>
      <c r="C18" s="22" t="s">
        <v>30</v>
      </c>
      <c r="D18" s="107"/>
    </row>
    <row r="19" ht="20.25" customHeight="1" spans="1:4">
      <c r="A19" s="24"/>
      <c r="B19" s="24"/>
      <c r="C19" s="22" t="s">
        <v>31</v>
      </c>
      <c r="D19" s="107"/>
    </row>
    <row r="20" ht="20.25" customHeight="1" spans="1:4">
      <c r="A20" s="24"/>
      <c r="B20" s="24"/>
      <c r="C20" s="22" t="s">
        <v>32</v>
      </c>
      <c r="D20" s="107"/>
    </row>
    <row r="21" ht="20.25" customHeight="1" spans="1:4">
      <c r="A21" s="24"/>
      <c r="B21" s="24"/>
      <c r="C21" s="22" t="s">
        <v>33</v>
      </c>
      <c r="D21" s="107"/>
    </row>
    <row r="22" ht="20.25" customHeight="1" spans="1:4">
      <c r="A22" s="24"/>
      <c r="B22" s="24"/>
      <c r="C22" s="22" t="s">
        <v>34</v>
      </c>
      <c r="D22" s="107"/>
    </row>
    <row r="23" ht="20.25" customHeight="1" spans="1:4">
      <c r="A23" s="24"/>
      <c r="B23" s="24"/>
      <c r="C23" s="22" t="s">
        <v>35</v>
      </c>
      <c r="D23" s="107"/>
    </row>
    <row r="24" ht="20.25" customHeight="1" spans="1:4">
      <c r="A24" s="24"/>
      <c r="B24" s="24"/>
      <c r="C24" s="22" t="s">
        <v>36</v>
      </c>
      <c r="D24" s="107"/>
    </row>
    <row r="25" ht="20.25" customHeight="1" spans="1:4">
      <c r="A25" s="24"/>
      <c r="B25" s="24"/>
      <c r="C25" s="22" t="s">
        <v>37</v>
      </c>
      <c r="D25" s="107">
        <v>450131.04</v>
      </c>
    </row>
    <row r="26" ht="20.25" customHeight="1" spans="1:4">
      <c r="A26" s="24"/>
      <c r="B26" s="24"/>
      <c r="C26" s="22" t="s">
        <v>38</v>
      </c>
      <c r="D26" s="107"/>
    </row>
    <row r="27" ht="20.25" customHeight="1" spans="1:4">
      <c r="A27" s="24"/>
      <c r="B27" s="24"/>
      <c r="C27" s="22" t="s">
        <v>39</v>
      </c>
      <c r="D27" s="107"/>
    </row>
    <row r="28" ht="20.25" customHeight="1" spans="1:4">
      <c r="A28" s="24"/>
      <c r="B28" s="24"/>
      <c r="C28" s="22" t="s">
        <v>40</v>
      </c>
      <c r="D28" s="107"/>
    </row>
    <row r="29" ht="21" customHeight="1" spans="1:4">
      <c r="A29" s="24"/>
      <c r="B29" s="24"/>
      <c r="C29" s="22" t="s">
        <v>41</v>
      </c>
      <c r="D29" s="107"/>
    </row>
    <row r="30" ht="21" customHeight="1" spans="1:4">
      <c r="A30" s="234"/>
      <c r="B30" s="235"/>
      <c r="C30" s="22" t="s">
        <v>42</v>
      </c>
      <c r="D30" s="107"/>
    </row>
    <row r="31" ht="21" customHeight="1" spans="1:4">
      <c r="A31" s="234"/>
      <c r="B31" s="235"/>
      <c r="C31" s="22" t="s">
        <v>43</v>
      </c>
      <c r="D31" s="107"/>
    </row>
    <row r="32" ht="21" customHeight="1" spans="1:4">
      <c r="A32" s="234"/>
      <c r="B32" s="235"/>
      <c r="C32" s="22" t="s">
        <v>44</v>
      </c>
      <c r="D32" s="107"/>
    </row>
    <row r="33" ht="20.25" customHeight="1" spans="1:4">
      <c r="A33" s="234" t="s">
        <v>45</v>
      </c>
      <c r="B33" s="236">
        <v>8364923.75</v>
      </c>
      <c r="C33" s="195" t="s">
        <v>46</v>
      </c>
      <c r="D33" s="237">
        <v>10430301.18</v>
      </c>
    </row>
    <row r="34" ht="20.25" customHeight="1" spans="1:4">
      <c r="A34" s="230" t="s">
        <v>47</v>
      </c>
      <c r="B34" s="238">
        <v>2065377.43</v>
      </c>
      <c r="C34" s="159" t="s">
        <v>48</v>
      </c>
      <c r="D34" s="107"/>
    </row>
    <row r="35" ht="20.25" customHeight="1" spans="1:4">
      <c r="A35" s="230" t="s">
        <v>49</v>
      </c>
      <c r="B35" s="238">
        <v>2065377.43</v>
      </c>
      <c r="C35" s="159" t="s">
        <v>49</v>
      </c>
      <c r="D35" s="239"/>
    </row>
    <row r="36" ht="20.25" customHeight="1" spans="1:4">
      <c r="A36" s="230" t="s">
        <v>50</v>
      </c>
      <c r="B36" s="238"/>
      <c r="C36" s="159" t="s">
        <v>51</v>
      </c>
      <c r="D36" s="107"/>
    </row>
    <row r="37" ht="20.25" customHeight="1" spans="1:4">
      <c r="A37" s="240" t="s">
        <v>52</v>
      </c>
      <c r="B37" s="241">
        <v>10430301.18</v>
      </c>
      <c r="C37" s="195" t="s">
        <v>53</v>
      </c>
      <c r="D37" s="242">
        <v>10430301.18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2" sqref="A2:S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7"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3.8333333333333" style="1" customWidth="1"/>
    <col min="20" max="16384" width="10.6666666666667" style="187" customWidth="1"/>
  </cols>
  <sheetData>
    <row r="1" ht="19.5" customHeight="1" spans="10:19">
      <c r="J1" s="198"/>
      <c r="O1" s="67"/>
      <c r="P1" s="67"/>
      <c r="Q1" s="67"/>
      <c r="R1" s="67"/>
      <c r="S1" s="56" t="s">
        <v>54</v>
      </c>
    </row>
    <row r="2" ht="57.75" customHeight="1" spans="1:19">
      <c r="A2" s="154" t="s">
        <v>55</v>
      </c>
      <c r="B2" s="204"/>
      <c r="C2" s="204"/>
      <c r="D2" s="204"/>
      <c r="E2" s="204"/>
      <c r="F2" s="204"/>
      <c r="G2" s="204"/>
      <c r="H2" s="204"/>
      <c r="I2" s="204"/>
      <c r="J2" s="204"/>
      <c r="K2" s="204"/>
      <c r="L2" s="204"/>
      <c r="M2" s="204"/>
      <c r="N2" s="204"/>
      <c r="O2" s="222"/>
      <c r="P2" s="222"/>
      <c r="Q2" s="222"/>
      <c r="R2" s="222"/>
      <c r="S2" s="222"/>
    </row>
    <row r="3" s="186" customFormat="1" ht="21" customHeight="1" spans="1:19">
      <c r="A3" s="41" t="s">
        <v>2</v>
      </c>
      <c r="B3" s="8"/>
      <c r="C3" s="8"/>
      <c r="D3" s="8"/>
      <c r="E3" s="8"/>
      <c r="F3" s="8"/>
      <c r="G3" s="8"/>
      <c r="H3" s="8"/>
      <c r="I3" s="8"/>
      <c r="J3" s="69"/>
      <c r="K3" s="8"/>
      <c r="L3" s="8"/>
      <c r="M3" s="8"/>
      <c r="N3" s="8"/>
      <c r="O3" s="69"/>
      <c r="P3" s="69"/>
      <c r="Q3" s="69"/>
      <c r="R3" s="69"/>
      <c r="S3" s="91" t="s">
        <v>3</v>
      </c>
    </row>
    <row r="4" ht="18.75" customHeight="1" spans="1:19">
      <c r="A4" s="205" t="s">
        <v>56</v>
      </c>
      <c r="B4" s="206" t="s">
        <v>57</v>
      </c>
      <c r="C4" s="206" t="s">
        <v>58</v>
      </c>
      <c r="D4" s="207" t="s">
        <v>59</v>
      </c>
      <c r="E4" s="208"/>
      <c r="F4" s="208"/>
      <c r="G4" s="208"/>
      <c r="H4" s="208"/>
      <c r="I4" s="208"/>
      <c r="J4" s="223"/>
      <c r="K4" s="208"/>
      <c r="L4" s="208"/>
      <c r="M4" s="208"/>
      <c r="N4" s="202"/>
      <c r="O4" s="207" t="s">
        <v>47</v>
      </c>
      <c r="P4" s="207"/>
      <c r="Q4" s="207"/>
      <c r="R4" s="207"/>
      <c r="S4" s="226"/>
    </row>
    <row r="5" ht="19.5" customHeight="1" spans="1:19">
      <c r="A5" s="209"/>
      <c r="B5" s="210"/>
      <c r="C5" s="210"/>
      <c r="D5" s="211" t="s">
        <v>60</v>
      </c>
      <c r="E5" s="211" t="s">
        <v>61</v>
      </c>
      <c r="F5" s="211" t="s">
        <v>62</v>
      </c>
      <c r="G5" s="211" t="s">
        <v>63</v>
      </c>
      <c r="H5" s="211" t="s">
        <v>64</v>
      </c>
      <c r="I5" s="224" t="s">
        <v>65</v>
      </c>
      <c r="J5" s="224"/>
      <c r="K5" s="224"/>
      <c r="L5" s="224"/>
      <c r="M5" s="224"/>
      <c r="N5" s="214"/>
      <c r="O5" s="211" t="s">
        <v>60</v>
      </c>
      <c r="P5" s="211" t="s">
        <v>61</v>
      </c>
      <c r="Q5" s="211" t="s">
        <v>62</v>
      </c>
      <c r="R5" s="211" t="s">
        <v>63</v>
      </c>
      <c r="S5" s="211" t="s">
        <v>66</v>
      </c>
    </row>
    <row r="6" ht="33.75" customHeight="1" spans="1:19">
      <c r="A6" s="212"/>
      <c r="B6" s="213"/>
      <c r="C6" s="213"/>
      <c r="D6" s="214"/>
      <c r="E6" s="214"/>
      <c r="F6" s="214"/>
      <c r="G6" s="214"/>
      <c r="H6" s="214"/>
      <c r="I6" s="213" t="s">
        <v>60</v>
      </c>
      <c r="J6" s="213" t="s">
        <v>67</v>
      </c>
      <c r="K6" s="213" t="s">
        <v>68</v>
      </c>
      <c r="L6" s="213" t="s">
        <v>69</v>
      </c>
      <c r="M6" s="213" t="s">
        <v>70</v>
      </c>
      <c r="N6" s="213" t="s">
        <v>71</v>
      </c>
      <c r="O6" s="225"/>
      <c r="P6" s="225"/>
      <c r="Q6" s="225"/>
      <c r="R6" s="225"/>
      <c r="S6" s="214"/>
    </row>
    <row r="7" ht="16.5" customHeight="1" spans="1:19">
      <c r="A7" s="215">
        <v>1</v>
      </c>
      <c r="B7" s="215">
        <v>2</v>
      </c>
      <c r="C7" s="215">
        <v>3</v>
      </c>
      <c r="D7" s="215">
        <v>4</v>
      </c>
      <c r="E7" s="215">
        <v>5</v>
      </c>
      <c r="F7" s="215">
        <v>6</v>
      </c>
      <c r="G7" s="215">
        <v>7</v>
      </c>
      <c r="H7" s="215">
        <v>8</v>
      </c>
      <c r="I7" s="215">
        <v>9</v>
      </c>
      <c r="J7" s="215">
        <v>10</v>
      </c>
      <c r="K7" s="215">
        <v>11</v>
      </c>
      <c r="L7" s="215">
        <v>12</v>
      </c>
      <c r="M7" s="215">
        <v>13</v>
      </c>
      <c r="N7" s="215">
        <v>14</v>
      </c>
      <c r="O7" s="215">
        <v>15</v>
      </c>
      <c r="P7" s="215">
        <v>16</v>
      </c>
      <c r="Q7" s="215">
        <v>17</v>
      </c>
      <c r="R7" s="215">
        <v>18</v>
      </c>
      <c r="S7" s="215">
        <v>19</v>
      </c>
    </row>
    <row r="8" ht="18" customHeight="1" spans="1:19">
      <c r="A8" s="216" t="s">
        <v>72</v>
      </c>
      <c r="B8" s="217" t="s">
        <v>73</v>
      </c>
      <c r="C8" s="218">
        <v>10430301.18</v>
      </c>
      <c r="D8" s="218">
        <v>8364923.75</v>
      </c>
      <c r="E8" s="219">
        <v>8081923.75</v>
      </c>
      <c r="F8" s="219"/>
      <c r="G8" s="219"/>
      <c r="H8" s="219"/>
      <c r="I8" s="219">
        <v>283000</v>
      </c>
      <c r="J8" s="219">
        <v>283000</v>
      </c>
      <c r="K8" s="219"/>
      <c r="L8" s="219"/>
      <c r="M8" s="219"/>
      <c r="N8" s="219"/>
      <c r="O8" s="219">
        <v>2065377.43</v>
      </c>
      <c r="P8" s="219">
        <v>2065377.43</v>
      </c>
      <c r="Q8" s="219"/>
      <c r="R8" s="219"/>
      <c r="S8" s="219"/>
    </row>
    <row r="9" ht="18" customHeight="1" spans="1:19">
      <c r="A9" s="220" t="s">
        <v>58</v>
      </c>
      <c r="B9" s="221"/>
      <c r="C9" s="219">
        <v>10430301.18</v>
      </c>
      <c r="D9" s="219">
        <v>8364923.75</v>
      </c>
      <c r="E9" s="219">
        <v>8081923.75</v>
      </c>
      <c r="F9" s="219"/>
      <c r="G9" s="219"/>
      <c r="H9" s="219"/>
      <c r="I9" s="219">
        <v>283000</v>
      </c>
      <c r="J9" s="219">
        <v>283000</v>
      </c>
      <c r="K9" s="219"/>
      <c r="L9" s="219"/>
      <c r="M9" s="219"/>
      <c r="N9" s="219"/>
      <c r="O9" s="219">
        <v>2065377.43</v>
      </c>
      <c r="P9" s="219">
        <v>2065377.43</v>
      </c>
      <c r="Q9" s="219"/>
      <c r="R9" s="219"/>
      <c r="S9" s="219"/>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0"/>
  <sheetViews>
    <sheetView zoomScale="96" zoomScaleNormal="96" topLeftCell="A17" workbookViewId="0">
      <selection activeCell="D41" sqref="D4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7" customWidth="1"/>
    <col min="5" max="6" width="22.3333333333333" style="1" customWidth="1"/>
    <col min="7" max="7" width="22.1666666666667" style="1" customWidth="1"/>
    <col min="8" max="8" width="22.1666666666667" style="187" customWidth="1"/>
    <col min="9" max="9" width="22" style="1" customWidth="1"/>
    <col min="10" max="10" width="22.1666666666667" style="187" customWidth="1"/>
    <col min="11" max="11" width="22.1666666666667" style="1" customWidth="1"/>
    <col min="12" max="14" width="22" style="1" customWidth="1"/>
    <col min="15" max="15" width="22.1666666666667" style="1" customWidth="1"/>
    <col min="16" max="16384" width="10.6666666666667" style="187" customWidth="1"/>
  </cols>
  <sheetData>
    <row r="1" ht="19.5" customHeight="1" spans="4:15">
      <c r="D1" s="198"/>
      <c r="H1" s="198"/>
      <c r="J1" s="198"/>
      <c r="O1" s="39" t="s">
        <v>74</v>
      </c>
    </row>
    <row r="2" ht="42" customHeight="1" spans="1:15">
      <c r="A2" s="4" t="s">
        <v>75</v>
      </c>
      <c r="B2" s="199"/>
      <c r="C2" s="199"/>
      <c r="D2" s="199"/>
      <c r="E2" s="199"/>
      <c r="F2" s="199"/>
      <c r="G2" s="199"/>
      <c r="H2" s="199"/>
      <c r="I2" s="199"/>
      <c r="J2" s="199"/>
      <c r="K2" s="199"/>
      <c r="L2" s="199"/>
      <c r="M2" s="199"/>
      <c r="N2" s="199"/>
      <c r="O2" s="199"/>
    </row>
    <row r="3" s="8" customFormat="1" ht="24" customHeight="1" spans="1:15">
      <c r="A3" s="200" t="s">
        <v>2</v>
      </c>
      <c r="B3" s="201"/>
      <c r="C3" s="62"/>
      <c r="D3" s="174"/>
      <c r="E3" s="62"/>
      <c r="F3" s="62"/>
      <c r="G3" s="62"/>
      <c r="H3" s="174"/>
      <c r="I3" s="62"/>
      <c r="J3" s="174"/>
      <c r="K3" s="62"/>
      <c r="L3" s="62"/>
      <c r="M3" s="203"/>
      <c r="N3" s="203"/>
      <c r="O3" s="108" t="s">
        <v>3</v>
      </c>
    </row>
    <row r="4" ht="19.5" customHeight="1" spans="1:15">
      <c r="A4" s="10" t="s">
        <v>76</v>
      </c>
      <c r="B4" s="10" t="s">
        <v>77</v>
      </c>
      <c r="C4" s="10" t="s">
        <v>58</v>
      </c>
      <c r="D4" s="12" t="s">
        <v>61</v>
      </c>
      <c r="E4" s="93" t="s">
        <v>78</v>
      </c>
      <c r="F4" s="164" t="s">
        <v>79</v>
      </c>
      <c r="G4" s="10" t="s">
        <v>62</v>
      </c>
      <c r="H4" s="10" t="s">
        <v>63</v>
      </c>
      <c r="I4" s="10" t="s">
        <v>80</v>
      </c>
      <c r="J4" s="12" t="s">
        <v>81</v>
      </c>
      <c r="K4" s="13"/>
      <c r="L4" s="13"/>
      <c r="M4" s="13"/>
      <c r="N4" s="13"/>
      <c r="O4" s="14"/>
    </row>
    <row r="5" ht="33.75" customHeight="1" spans="1:15">
      <c r="A5" s="18"/>
      <c r="B5" s="18"/>
      <c r="C5" s="18"/>
      <c r="D5" s="64" t="s">
        <v>60</v>
      </c>
      <c r="E5" s="98" t="s">
        <v>78</v>
      </c>
      <c r="F5" s="98" t="s">
        <v>79</v>
      </c>
      <c r="G5" s="18"/>
      <c r="H5" s="18"/>
      <c r="I5" s="18"/>
      <c r="J5" s="64" t="s">
        <v>60</v>
      </c>
      <c r="K5" s="46" t="s">
        <v>82</v>
      </c>
      <c r="L5" s="46" t="s">
        <v>83</v>
      </c>
      <c r="M5" s="46" t="s">
        <v>84</v>
      </c>
      <c r="N5" s="46" t="s">
        <v>85</v>
      </c>
      <c r="O5" s="46" t="s">
        <v>86</v>
      </c>
    </row>
    <row r="6" ht="19.5" customHeight="1" spans="1:15">
      <c r="A6" s="132">
        <v>1</v>
      </c>
      <c r="B6" s="132">
        <v>2</v>
      </c>
      <c r="C6" s="64">
        <v>3</v>
      </c>
      <c r="D6" s="64">
        <v>4</v>
      </c>
      <c r="E6" s="64">
        <v>5</v>
      </c>
      <c r="F6" s="64">
        <v>6</v>
      </c>
      <c r="G6" s="64">
        <v>7</v>
      </c>
      <c r="H6" s="64">
        <v>8</v>
      </c>
      <c r="I6" s="64">
        <v>9</v>
      </c>
      <c r="J6" s="64">
        <v>10</v>
      </c>
      <c r="K6" s="64">
        <v>11</v>
      </c>
      <c r="L6" s="64">
        <v>12</v>
      </c>
      <c r="M6" s="64">
        <v>13</v>
      </c>
      <c r="N6" s="64">
        <v>14</v>
      </c>
      <c r="O6" s="64">
        <v>15</v>
      </c>
    </row>
    <row r="7" ht="21.75" customHeight="1" spans="1:15">
      <c r="A7" s="190" t="s">
        <v>87</v>
      </c>
      <c r="B7" s="190" t="s">
        <v>88</v>
      </c>
      <c r="C7" s="150">
        <v>1412369.16</v>
      </c>
      <c r="D7" s="150">
        <v>1412369.16</v>
      </c>
      <c r="E7" s="150">
        <v>1412369.16</v>
      </c>
      <c r="F7" s="150"/>
      <c r="G7" s="150"/>
      <c r="H7" s="150"/>
      <c r="I7" s="150"/>
      <c r="J7" s="150"/>
      <c r="K7" s="150"/>
      <c r="L7" s="150"/>
      <c r="M7" s="150"/>
      <c r="N7" s="150"/>
      <c r="O7" s="150"/>
    </row>
    <row r="8" ht="21.75" customHeight="1" spans="1:15">
      <c r="A8" s="190" t="s">
        <v>89</v>
      </c>
      <c r="B8" s="190" t="s">
        <v>90</v>
      </c>
      <c r="C8" s="107">
        <v>1276960.72</v>
      </c>
      <c r="D8" s="150">
        <v>1276960.72</v>
      </c>
      <c r="E8" s="107">
        <v>1276960.72</v>
      </c>
      <c r="F8" s="107"/>
      <c r="G8" s="107"/>
      <c r="H8" s="150"/>
      <c r="I8" s="107"/>
      <c r="J8" s="150"/>
      <c r="K8" s="107"/>
      <c r="L8" s="107"/>
      <c r="M8" s="107"/>
      <c r="N8" s="107"/>
      <c r="O8" s="107"/>
    </row>
    <row r="9" ht="21.75" customHeight="1" spans="1:15">
      <c r="A9" s="190" t="s">
        <v>91</v>
      </c>
      <c r="B9" s="190" t="s">
        <v>92</v>
      </c>
      <c r="C9" s="107">
        <v>605668</v>
      </c>
      <c r="D9" s="150">
        <v>605668</v>
      </c>
      <c r="E9" s="107">
        <v>605668</v>
      </c>
      <c r="F9" s="107"/>
      <c r="G9" s="107"/>
      <c r="H9" s="150"/>
      <c r="I9" s="107"/>
      <c r="J9" s="150"/>
      <c r="K9" s="107"/>
      <c r="L9" s="107"/>
      <c r="M9" s="107"/>
      <c r="N9" s="107"/>
      <c r="O9" s="107"/>
    </row>
    <row r="10" ht="21.75" customHeight="1" spans="1:15">
      <c r="A10" s="190" t="s">
        <v>93</v>
      </c>
      <c r="B10" s="190" t="s">
        <v>94</v>
      </c>
      <c r="C10" s="107">
        <v>600174.72</v>
      </c>
      <c r="D10" s="150">
        <v>600174.72</v>
      </c>
      <c r="E10" s="107">
        <v>600174.72</v>
      </c>
      <c r="F10" s="107"/>
      <c r="G10" s="107"/>
      <c r="H10" s="150"/>
      <c r="I10" s="107"/>
      <c r="J10" s="150"/>
      <c r="K10" s="107"/>
      <c r="L10" s="107"/>
      <c r="M10" s="107"/>
      <c r="N10" s="107"/>
      <c r="O10" s="107"/>
    </row>
    <row r="11" ht="21.75" customHeight="1" spans="1:15">
      <c r="A11" s="190" t="s">
        <v>95</v>
      </c>
      <c r="B11" s="190" t="s">
        <v>96</v>
      </c>
      <c r="C11" s="107">
        <v>71118</v>
      </c>
      <c r="D11" s="150">
        <v>71118</v>
      </c>
      <c r="E11" s="107">
        <v>71118</v>
      </c>
      <c r="F11" s="107"/>
      <c r="G11" s="107"/>
      <c r="H11" s="150"/>
      <c r="I11" s="107"/>
      <c r="J11" s="150"/>
      <c r="K11" s="107"/>
      <c r="L11" s="107"/>
      <c r="M11" s="107"/>
      <c r="N11" s="107"/>
      <c r="O11" s="107"/>
    </row>
    <row r="12" ht="21.75" customHeight="1" spans="1:15">
      <c r="A12" s="190" t="s">
        <v>97</v>
      </c>
      <c r="B12" s="190" t="s">
        <v>98</v>
      </c>
      <c r="C12" s="107">
        <v>44208</v>
      </c>
      <c r="D12" s="150">
        <v>44208</v>
      </c>
      <c r="E12" s="107">
        <v>44208</v>
      </c>
      <c r="F12" s="107"/>
      <c r="G12" s="107"/>
      <c r="H12" s="150"/>
      <c r="I12" s="107"/>
      <c r="J12" s="150"/>
      <c r="K12" s="107"/>
      <c r="L12" s="107"/>
      <c r="M12" s="107"/>
      <c r="N12" s="107"/>
      <c r="O12" s="107"/>
    </row>
    <row r="13" ht="21.75" customHeight="1" spans="1:15">
      <c r="A13" s="190" t="s">
        <v>99</v>
      </c>
      <c r="B13" s="190" t="s">
        <v>100</v>
      </c>
      <c r="C13" s="107">
        <v>44208</v>
      </c>
      <c r="D13" s="150">
        <v>44208</v>
      </c>
      <c r="E13" s="107">
        <v>44208</v>
      </c>
      <c r="F13" s="107"/>
      <c r="G13" s="107"/>
      <c r="H13" s="150"/>
      <c r="I13" s="107"/>
      <c r="J13" s="150"/>
      <c r="K13" s="107"/>
      <c r="L13" s="107"/>
      <c r="M13" s="107"/>
      <c r="N13" s="107"/>
      <c r="O13" s="107"/>
    </row>
    <row r="14" ht="21.75" customHeight="1" spans="1:15">
      <c r="A14" s="190" t="s">
        <v>101</v>
      </c>
      <c r="B14" s="190" t="s">
        <v>102</v>
      </c>
      <c r="C14" s="107">
        <v>64942.8</v>
      </c>
      <c r="D14" s="150">
        <v>64942.8</v>
      </c>
      <c r="E14" s="107">
        <v>64942.8</v>
      </c>
      <c r="F14" s="107"/>
      <c r="G14" s="107"/>
      <c r="H14" s="150"/>
      <c r="I14" s="107"/>
      <c r="J14" s="150"/>
      <c r="K14" s="107"/>
      <c r="L14" s="107"/>
      <c r="M14" s="107"/>
      <c r="N14" s="107"/>
      <c r="O14" s="107"/>
    </row>
    <row r="15" ht="21.75" customHeight="1" spans="1:15">
      <c r="A15" s="190" t="s">
        <v>103</v>
      </c>
      <c r="B15" s="190" t="s">
        <v>104</v>
      </c>
      <c r="C15" s="107">
        <v>64942.8</v>
      </c>
      <c r="D15" s="150">
        <v>64942.8</v>
      </c>
      <c r="E15" s="107">
        <v>64942.8</v>
      </c>
      <c r="F15" s="107"/>
      <c r="G15" s="107"/>
      <c r="H15" s="150"/>
      <c r="I15" s="107"/>
      <c r="J15" s="150"/>
      <c r="K15" s="107"/>
      <c r="L15" s="107"/>
      <c r="M15" s="107"/>
      <c r="N15" s="107"/>
      <c r="O15" s="107"/>
    </row>
    <row r="16" ht="21.75" customHeight="1" spans="1:15">
      <c r="A16" s="190" t="s">
        <v>105</v>
      </c>
      <c r="B16" s="190" t="s">
        <v>106</v>
      </c>
      <c r="C16" s="107">
        <v>26257.64</v>
      </c>
      <c r="D16" s="150">
        <v>26257.64</v>
      </c>
      <c r="E16" s="107">
        <v>26257.64</v>
      </c>
      <c r="F16" s="107"/>
      <c r="G16" s="107"/>
      <c r="H16" s="150"/>
      <c r="I16" s="107"/>
      <c r="J16" s="150"/>
      <c r="K16" s="107"/>
      <c r="L16" s="107"/>
      <c r="M16" s="107"/>
      <c r="N16" s="107"/>
      <c r="O16" s="107"/>
    </row>
    <row r="17" ht="21.75" customHeight="1" spans="1:15">
      <c r="A17" s="190" t="s">
        <v>107</v>
      </c>
      <c r="B17" s="190" t="s">
        <v>108</v>
      </c>
      <c r="C17" s="107">
        <v>26257.64</v>
      </c>
      <c r="D17" s="150">
        <v>26257.64</v>
      </c>
      <c r="E17" s="107">
        <v>26257.64</v>
      </c>
      <c r="F17" s="107"/>
      <c r="G17" s="107"/>
      <c r="H17" s="150"/>
      <c r="I17" s="107"/>
      <c r="J17" s="150"/>
      <c r="K17" s="107"/>
      <c r="L17" s="107"/>
      <c r="M17" s="107"/>
      <c r="N17" s="107"/>
      <c r="O17" s="107"/>
    </row>
    <row r="18" ht="21.75" customHeight="1" spans="1:15">
      <c r="A18" s="190" t="s">
        <v>109</v>
      </c>
      <c r="B18" s="190" t="s">
        <v>110</v>
      </c>
      <c r="C18" s="150">
        <v>8567800.98</v>
      </c>
      <c r="D18" s="150">
        <v>8284800.98</v>
      </c>
      <c r="E18" s="150">
        <v>5871323.55</v>
      </c>
      <c r="F18" s="150">
        <v>2413477.43</v>
      </c>
      <c r="G18" s="150"/>
      <c r="H18" s="150"/>
      <c r="I18" s="150"/>
      <c r="J18" s="150">
        <v>283000</v>
      </c>
      <c r="K18" s="150">
        <v>283000</v>
      </c>
      <c r="L18" s="150"/>
      <c r="M18" s="150"/>
      <c r="N18" s="150"/>
      <c r="O18" s="150"/>
    </row>
    <row r="19" ht="21.75" customHeight="1" spans="1:15">
      <c r="A19" s="190" t="s">
        <v>111</v>
      </c>
      <c r="B19" s="190" t="s">
        <v>112</v>
      </c>
      <c r="C19" s="107">
        <v>6408833.47</v>
      </c>
      <c r="D19" s="150">
        <v>6125833.47</v>
      </c>
      <c r="E19" s="107">
        <v>5459784</v>
      </c>
      <c r="F19" s="107">
        <v>666049.47</v>
      </c>
      <c r="G19" s="107"/>
      <c r="H19" s="150"/>
      <c r="I19" s="107"/>
      <c r="J19" s="150">
        <v>283000</v>
      </c>
      <c r="K19" s="107">
        <v>283000</v>
      </c>
      <c r="L19" s="107"/>
      <c r="M19" s="107"/>
      <c r="N19" s="107"/>
      <c r="O19" s="107"/>
    </row>
    <row r="20" ht="21.75" customHeight="1" spans="1:15">
      <c r="A20" s="190" t="s">
        <v>113</v>
      </c>
      <c r="B20" s="190" t="s">
        <v>114</v>
      </c>
      <c r="C20" s="107">
        <v>5458364</v>
      </c>
      <c r="D20" s="150">
        <v>5175364</v>
      </c>
      <c r="E20" s="107">
        <v>5023964</v>
      </c>
      <c r="F20" s="107">
        <v>151400</v>
      </c>
      <c r="G20" s="107"/>
      <c r="H20" s="150"/>
      <c r="I20" s="107"/>
      <c r="J20" s="150">
        <v>283000</v>
      </c>
      <c r="K20" s="107">
        <v>283000</v>
      </c>
      <c r="L20" s="107"/>
      <c r="M20" s="107"/>
      <c r="N20" s="107"/>
      <c r="O20" s="107"/>
    </row>
    <row r="21" ht="21.75" customHeight="1" spans="1:15">
      <c r="A21" s="190" t="s">
        <v>115</v>
      </c>
      <c r="B21" s="190" t="s">
        <v>116</v>
      </c>
      <c r="C21" s="107">
        <v>950469.47</v>
      </c>
      <c r="D21" s="150">
        <v>950469.47</v>
      </c>
      <c r="E21" s="107">
        <v>435820</v>
      </c>
      <c r="F21" s="107">
        <v>514649.47</v>
      </c>
      <c r="G21" s="107"/>
      <c r="H21" s="150"/>
      <c r="I21" s="107"/>
      <c r="J21" s="150"/>
      <c r="K21" s="107"/>
      <c r="L21" s="107"/>
      <c r="M21" s="107"/>
      <c r="N21" s="107"/>
      <c r="O21" s="107"/>
    </row>
    <row r="22" ht="21.75" customHeight="1" spans="1:15">
      <c r="A22" s="190" t="s">
        <v>117</v>
      </c>
      <c r="B22" s="190" t="s">
        <v>118</v>
      </c>
      <c r="C22" s="107">
        <v>1348971.96</v>
      </c>
      <c r="D22" s="150">
        <v>1348971.96</v>
      </c>
      <c r="E22" s="107"/>
      <c r="F22" s="107">
        <v>1348971.96</v>
      </c>
      <c r="G22" s="107"/>
      <c r="H22" s="150"/>
      <c r="I22" s="107"/>
      <c r="J22" s="150"/>
      <c r="K22" s="107"/>
      <c r="L22" s="107"/>
      <c r="M22" s="107"/>
      <c r="N22" s="107"/>
      <c r="O22" s="107"/>
    </row>
    <row r="23" ht="21.75" customHeight="1" spans="1:15">
      <c r="A23" s="190" t="s">
        <v>119</v>
      </c>
      <c r="B23" s="190" t="s">
        <v>120</v>
      </c>
      <c r="C23" s="107">
        <v>1257146.96</v>
      </c>
      <c r="D23" s="150">
        <v>1257146.96</v>
      </c>
      <c r="E23" s="107"/>
      <c r="F23" s="107">
        <v>1257146.96</v>
      </c>
      <c r="G23" s="107"/>
      <c r="H23" s="150"/>
      <c r="I23" s="107"/>
      <c r="J23" s="150"/>
      <c r="K23" s="107"/>
      <c r="L23" s="107"/>
      <c r="M23" s="107"/>
      <c r="N23" s="107"/>
      <c r="O23" s="107"/>
    </row>
    <row r="24" ht="21.75" customHeight="1" spans="1:15">
      <c r="A24" s="190" t="s">
        <v>121</v>
      </c>
      <c r="B24" s="190" t="s">
        <v>122</v>
      </c>
      <c r="C24" s="107">
        <v>91825</v>
      </c>
      <c r="D24" s="150">
        <v>91825</v>
      </c>
      <c r="E24" s="107"/>
      <c r="F24" s="107">
        <v>91825</v>
      </c>
      <c r="G24" s="107"/>
      <c r="H24" s="150"/>
      <c r="I24" s="107"/>
      <c r="J24" s="150"/>
      <c r="K24" s="107"/>
      <c r="L24" s="107"/>
      <c r="M24" s="107"/>
      <c r="N24" s="107"/>
      <c r="O24" s="107"/>
    </row>
    <row r="25" ht="21.75" customHeight="1" spans="1:15">
      <c r="A25" s="190" t="s">
        <v>123</v>
      </c>
      <c r="B25" s="190" t="s">
        <v>124</v>
      </c>
      <c r="C25" s="107">
        <v>396</v>
      </c>
      <c r="D25" s="150">
        <v>396</v>
      </c>
      <c r="E25" s="107"/>
      <c r="F25" s="107">
        <v>396</v>
      </c>
      <c r="G25" s="107"/>
      <c r="H25" s="150"/>
      <c r="I25" s="107"/>
      <c r="J25" s="150"/>
      <c r="K25" s="107"/>
      <c r="L25" s="107"/>
      <c r="M25" s="107"/>
      <c r="N25" s="107"/>
      <c r="O25" s="107"/>
    </row>
    <row r="26" ht="21.75" customHeight="1" spans="1:15">
      <c r="A26" s="190" t="s">
        <v>125</v>
      </c>
      <c r="B26" s="190" t="s">
        <v>126</v>
      </c>
      <c r="C26" s="107">
        <v>396</v>
      </c>
      <c r="D26" s="150">
        <v>396</v>
      </c>
      <c r="E26" s="107"/>
      <c r="F26" s="107">
        <v>396</v>
      </c>
      <c r="G26" s="107"/>
      <c r="H26" s="150"/>
      <c r="I26" s="107"/>
      <c r="J26" s="150"/>
      <c r="K26" s="107"/>
      <c r="L26" s="107"/>
      <c r="M26" s="107"/>
      <c r="N26" s="107"/>
      <c r="O26" s="107"/>
    </row>
    <row r="27" ht="21.75" customHeight="1" spans="1:15">
      <c r="A27" s="190" t="s">
        <v>127</v>
      </c>
      <c r="B27" s="190" t="s">
        <v>128</v>
      </c>
      <c r="C27" s="107">
        <v>411539.55</v>
      </c>
      <c r="D27" s="150">
        <v>411539.55</v>
      </c>
      <c r="E27" s="107">
        <v>411539.55</v>
      </c>
      <c r="F27" s="107"/>
      <c r="G27" s="107"/>
      <c r="H27" s="150"/>
      <c r="I27" s="107"/>
      <c r="J27" s="150"/>
      <c r="K27" s="107"/>
      <c r="L27" s="107"/>
      <c r="M27" s="107"/>
      <c r="N27" s="107"/>
      <c r="O27" s="107"/>
    </row>
    <row r="28" ht="21.75" customHeight="1" spans="1:15">
      <c r="A28" s="190" t="s">
        <v>129</v>
      </c>
      <c r="B28" s="190" t="s">
        <v>130</v>
      </c>
      <c r="C28" s="107">
        <v>266327.53</v>
      </c>
      <c r="D28" s="150">
        <v>266327.53</v>
      </c>
      <c r="E28" s="107">
        <v>266327.53</v>
      </c>
      <c r="F28" s="107"/>
      <c r="G28" s="107"/>
      <c r="H28" s="150"/>
      <c r="I28" s="107"/>
      <c r="J28" s="150"/>
      <c r="K28" s="107"/>
      <c r="L28" s="107"/>
      <c r="M28" s="107"/>
      <c r="N28" s="107"/>
      <c r="O28" s="107"/>
    </row>
    <row r="29" ht="21.75" customHeight="1" spans="1:15">
      <c r="A29" s="190" t="s">
        <v>131</v>
      </c>
      <c r="B29" s="190" t="s">
        <v>132</v>
      </c>
      <c r="C29" s="107">
        <v>118701.84</v>
      </c>
      <c r="D29" s="150">
        <v>118701.84</v>
      </c>
      <c r="E29" s="107">
        <v>118701.84</v>
      </c>
      <c r="F29" s="107"/>
      <c r="G29" s="107"/>
      <c r="H29" s="150"/>
      <c r="I29" s="107"/>
      <c r="J29" s="150"/>
      <c r="K29" s="107"/>
      <c r="L29" s="107"/>
      <c r="M29" s="107"/>
      <c r="N29" s="107"/>
      <c r="O29" s="107"/>
    </row>
    <row r="30" ht="21.75" customHeight="1" spans="1:15">
      <c r="A30" s="190" t="s">
        <v>133</v>
      </c>
      <c r="B30" s="190" t="s">
        <v>134</v>
      </c>
      <c r="C30" s="107">
        <v>26510.18</v>
      </c>
      <c r="D30" s="150">
        <v>26510.18</v>
      </c>
      <c r="E30" s="107">
        <v>26510.18</v>
      </c>
      <c r="F30" s="107"/>
      <c r="G30" s="107"/>
      <c r="H30" s="150"/>
      <c r="I30" s="107"/>
      <c r="J30" s="150"/>
      <c r="K30" s="107"/>
      <c r="L30" s="107"/>
      <c r="M30" s="107"/>
      <c r="N30" s="107"/>
      <c r="O30" s="107"/>
    </row>
    <row r="31" ht="21.75" customHeight="1" spans="1:15">
      <c r="A31" s="190" t="s">
        <v>135</v>
      </c>
      <c r="B31" s="190" t="s">
        <v>136</v>
      </c>
      <c r="C31" s="107">
        <v>50000</v>
      </c>
      <c r="D31" s="150">
        <v>50000</v>
      </c>
      <c r="E31" s="107"/>
      <c r="F31" s="107">
        <v>50000</v>
      </c>
      <c r="G31" s="107"/>
      <c r="H31" s="150"/>
      <c r="I31" s="107"/>
      <c r="J31" s="150"/>
      <c r="K31" s="107"/>
      <c r="L31" s="107"/>
      <c r="M31" s="107"/>
      <c r="N31" s="107"/>
      <c r="O31" s="107"/>
    </row>
    <row r="32" ht="21.75" customHeight="1" spans="1:15">
      <c r="A32" s="190" t="s">
        <v>137</v>
      </c>
      <c r="B32" s="190" t="s">
        <v>138</v>
      </c>
      <c r="C32" s="107">
        <v>50000</v>
      </c>
      <c r="D32" s="150">
        <v>50000</v>
      </c>
      <c r="E32" s="107"/>
      <c r="F32" s="107">
        <v>50000</v>
      </c>
      <c r="G32" s="107"/>
      <c r="H32" s="150"/>
      <c r="I32" s="107"/>
      <c r="J32" s="150"/>
      <c r="K32" s="107"/>
      <c r="L32" s="107"/>
      <c r="M32" s="107"/>
      <c r="N32" s="107"/>
      <c r="O32" s="107"/>
    </row>
    <row r="33" ht="21.75" customHeight="1" spans="1:15">
      <c r="A33" s="190" t="s">
        <v>139</v>
      </c>
      <c r="B33" s="190" t="s">
        <v>140</v>
      </c>
      <c r="C33" s="107">
        <v>348060</v>
      </c>
      <c r="D33" s="150">
        <v>348060</v>
      </c>
      <c r="E33" s="107"/>
      <c r="F33" s="107">
        <v>348060</v>
      </c>
      <c r="G33" s="107"/>
      <c r="H33" s="150"/>
      <c r="I33" s="107"/>
      <c r="J33" s="150"/>
      <c r="K33" s="107"/>
      <c r="L33" s="107"/>
      <c r="M33" s="107"/>
      <c r="N33" s="107"/>
      <c r="O33" s="107"/>
    </row>
    <row r="34" ht="21.75" customHeight="1" spans="1:15">
      <c r="A34" s="190" t="s">
        <v>141</v>
      </c>
      <c r="B34" s="190" t="s">
        <v>142</v>
      </c>
      <c r="C34" s="107">
        <v>348060</v>
      </c>
      <c r="D34" s="150">
        <v>348060</v>
      </c>
      <c r="E34" s="107"/>
      <c r="F34" s="107">
        <v>348060</v>
      </c>
      <c r="G34" s="107"/>
      <c r="H34" s="150"/>
      <c r="I34" s="107"/>
      <c r="J34" s="150"/>
      <c r="K34" s="107"/>
      <c r="L34" s="107"/>
      <c r="M34" s="107"/>
      <c r="N34" s="107"/>
      <c r="O34" s="107"/>
    </row>
    <row r="35" ht="21.75" customHeight="1" spans="1:15">
      <c r="A35" s="190" t="s">
        <v>143</v>
      </c>
      <c r="B35" s="190" t="s">
        <v>144</v>
      </c>
      <c r="C35" s="150">
        <v>450131.04</v>
      </c>
      <c r="D35" s="150">
        <v>450131.04</v>
      </c>
      <c r="E35" s="150">
        <v>450131.04</v>
      </c>
      <c r="F35" s="150"/>
      <c r="G35" s="150"/>
      <c r="H35" s="150"/>
      <c r="I35" s="150"/>
      <c r="J35" s="150"/>
      <c r="K35" s="150"/>
      <c r="L35" s="150"/>
      <c r="M35" s="150"/>
      <c r="N35" s="150"/>
      <c r="O35" s="150"/>
    </row>
    <row r="36" ht="21.75" customHeight="1" spans="1:15">
      <c r="A36" s="190" t="s">
        <v>145</v>
      </c>
      <c r="B36" s="190" t="s">
        <v>146</v>
      </c>
      <c r="C36" s="107">
        <v>450131.04</v>
      </c>
      <c r="D36" s="150">
        <v>450131.04</v>
      </c>
      <c r="E36" s="107">
        <v>450131.04</v>
      </c>
      <c r="F36" s="107"/>
      <c r="G36" s="107"/>
      <c r="H36" s="150"/>
      <c r="I36" s="107"/>
      <c r="J36" s="150"/>
      <c r="K36" s="107"/>
      <c r="L36" s="107"/>
      <c r="M36" s="107"/>
      <c r="N36" s="107"/>
      <c r="O36" s="107"/>
    </row>
    <row r="37" ht="21.75" customHeight="1" spans="1:15">
      <c r="A37" s="190" t="s">
        <v>147</v>
      </c>
      <c r="B37" s="190" t="s">
        <v>148</v>
      </c>
      <c r="C37" s="107">
        <v>450131.04</v>
      </c>
      <c r="D37" s="150">
        <v>450131.04</v>
      </c>
      <c r="E37" s="107">
        <v>450131.04</v>
      </c>
      <c r="F37" s="107"/>
      <c r="G37" s="107"/>
      <c r="H37" s="150"/>
      <c r="I37" s="107"/>
      <c r="J37" s="150"/>
      <c r="K37" s="107"/>
      <c r="L37" s="107"/>
      <c r="M37" s="107"/>
      <c r="N37" s="107"/>
      <c r="O37" s="107"/>
    </row>
    <row r="38" ht="21.75" customHeight="1" spans="1:15">
      <c r="A38" s="34" t="s">
        <v>149</v>
      </c>
      <c r="B38" s="202" t="s">
        <v>149</v>
      </c>
      <c r="C38" s="107">
        <v>10430301.18</v>
      </c>
      <c r="D38" s="150">
        <v>10147301.18</v>
      </c>
      <c r="E38" s="107">
        <v>7733823.75</v>
      </c>
      <c r="F38" s="107">
        <v>2413477.43</v>
      </c>
      <c r="G38" s="107"/>
      <c r="H38" s="150"/>
      <c r="I38" s="107"/>
      <c r="J38" s="150">
        <v>283000</v>
      </c>
      <c r="K38" s="107">
        <v>283000</v>
      </c>
      <c r="L38" s="107"/>
      <c r="M38" s="107"/>
      <c r="N38" s="107"/>
      <c r="O38" s="107"/>
    </row>
    <row r="39" customHeight="1" spans="4:4">
      <c r="D39" s="187">
        <f>D7/D38</f>
        <v>0.139186679782772</v>
      </c>
    </row>
    <row r="40" customHeight="1" spans="4:4">
      <c r="D40" s="187">
        <f>D35/D38</f>
        <v>0.0443596806692989</v>
      </c>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B29" sqref="B29"/>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187" customWidth="1"/>
  </cols>
  <sheetData>
    <row r="1" ht="19.5" customHeight="1" spans="4:4">
      <c r="D1" s="39" t="s">
        <v>150</v>
      </c>
    </row>
    <row r="2" ht="36" customHeight="1" spans="1:4">
      <c r="A2" s="4" t="s">
        <v>151</v>
      </c>
      <c r="B2" s="188"/>
      <c r="C2" s="188"/>
      <c r="D2" s="188"/>
    </row>
    <row r="3" s="186" customFormat="1" ht="24" customHeight="1" spans="1:4">
      <c r="A3" s="6" t="s">
        <v>2</v>
      </c>
      <c r="B3" s="189"/>
      <c r="C3" s="189"/>
      <c r="D3" s="108" t="s">
        <v>3</v>
      </c>
    </row>
    <row r="4" ht="19.5" customHeight="1" spans="1:4">
      <c r="A4" s="12" t="s">
        <v>4</v>
      </c>
      <c r="B4" s="14"/>
      <c r="C4" s="12" t="s">
        <v>5</v>
      </c>
      <c r="D4" s="14"/>
    </row>
    <row r="5" ht="21.75" customHeight="1" spans="1:4">
      <c r="A5" s="28" t="s">
        <v>6</v>
      </c>
      <c r="B5" s="117" t="s">
        <v>7</v>
      </c>
      <c r="C5" s="28" t="s">
        <v>152</v>
      </c>
      <c r="D5" s="117" t="s">
        <v>7</v>
      </c>
    </row>
    <row r="6" ht="17.25" customHeight="1" spans="1:4">
      <c r="A6" s="30"/>
      <c r="B6" s="18"/>
      <c r="C6" s="30"/>
      <c r="D6" s="18"/>
    </row>
    <row r="7" ht="17.25" customHeight="1" spans="1:4">
      <c r="A7" s="190" t="s">
        <v>153</v>
      </c>
      <c r="B7" s="191">
        <v>8081923.75</v>
      </c>
      <c r="C7" s="22" t="s">
        <v>154</v>
      </c>
      <c r="D7" s="107">
        <v>10147301.18</v>
      </c>
    </row>
    <row r="8" ht="17.25" customHeight="1" spans="1:4">
      <c r="A8" s="133" t="s">
        <v>155</v>
      </c>
      <c r="B8" s="191">
        <v>8081923.75</v>
      </c>
      <c r="C8" s="22" t="s">
        <v>156</v>
      </c>
      <c r="D8" s="107"/>
    </row>
    <row r="9" ht="17.25" customHeight="1" spans="1:4">
      <c r="A9" s="133" t="s">
        <v>157</v>
      </c>
      <c r="B9" s="192"/>
      <c r="C9" s="22" t="s">
        <v>158</v>
      </c>
      <c r="D9" s="107"/>
    </row>
    <row r="10" ht="17.25" customHeight="1" spans="1:4">
      <c r="A10" s="133" t="s">
        <v>159</v>
      </c>
      <c r="B10" s="192"/>
      <c r="C10" s="22" t="s">
        <v>160</v>
      </c>
      <c r="D10" s="107"/>
    </row>
    <row r="11" ht="17.25" customHeight="1" spans="1:4">
      <c r="A11" s="133" t="s">
        <v>161</v>
      </c>
      <c r="B11" s="191">
        <v>2065377.43</v>
      </c>
      <c r="C11" s="22" t="s">
        <v>162</v>
      </c>
      <c r="D11" s="107"/>
    </row>
    <row r="12" ht="17.25" customHeight="1" spans="1:4">
      <c r="A12" s="133" t="s">
        <v>155</v>
      </c>
      <c r="B12" s="191">
        <v>2065377.43</v>
      </c>
      <c r="C12" s="22" t="s">
        <v>163</v>
      </c>
      <c r="D12" s="107"/>
    </row>
    <row r="13" ht="17.25" customHeight="1" spans="1:4">
      <c r="A13" s="133" t="s">
        <v>157</v>
      </c>
      <c r="B13" s="192"/>
      <c r="C13" s="22" t="s">
        <v>164</v>
      </c>
      <c r="D13" s="107"/>
    </row>
    <row r="14" ht="17.25" customHeight="1" spans="1:4">
      <c r="A14" s="133" t="s">
        <v>159</v>
      </c>
      <c r="B14" s="192"/>
      <c r="C14" s="22" t="s">
        <v>165</v>
      </c>
      <c r="D14" s="107"/>
    </row>
    <row r="15" ht="17.25" customHeight="1" spans="1:4">
      <c r="A15" s="133"/>
      <c r="B15" s="133"/>
      <c r="C15" s="22" t="s">
        <v>166</v>
      </c>
      <c r="D15" s="107">
        <v>1412369.16</v>
      </c>
    </row>
    <row r="16" ht="17.25" customHeight="1" spans="1:4">
      <c r="A16" s="133"/>
      <c r="B16" s="190"/>
      <c r="C16" s="22" t="s">
        <v>167</v>
      </c>
      <c r="D16" s="107">
        <v>8284800.98</v>
      </c>
    </row>
    <row r="17" ht="17.25" customHeight="1" spans="1:4">
      <c r="A17" s="159"/>
      <c r="B17" s="193"/>
      <c r="C17" s="22" t="s">
        <v>168</v>
      </c>
      <c r="D17" s="107"/>
    </row>
    <row r="18" ht="17.25" customHeight="1" spans="1:4">
      <c r="A18" s="159"/>
      <c r="B18" s="193"/>
      <c r="C18" s="22" t="s">
        <v>169</v>
      </c>
      <c r="D18" s="107"/>
    </row>
    <row r="19" ht="17.25" customHeight="1" spans="1:4">
      <c r="A19" s="194"/>
      <c r="B19" s="194"/>
      <c r="C19" s="22" t="s">
        <v>170</v>
      </c>
      <c r="D19" s="107"/>
    </row>
    <row r="20" ht="17.25" customHeight="1" spans="1:4">
      <c r="A20" s="194"/>
      <c r="B20" s="194"/>
      <c r="C20" s="22" t="s">
        <v>171</v>
      </c>
      <c r="D20" s="107"/>
    </row>
    <row r="21" ht="17.25" customHeight="1" spans="1:4">
      <c r="A21" s="194"/>
      <c r="B21" s="194"/>
      <c r="C21" s="22" t="s">
        <v>172</v>
      </c>
      <c r="D21" s="107"/>
    </row>
    <row r="22" ht="17.25" customHeight="1" spans="1:4">
      <c r="A22" s="194"/>
      <c r="B22" s="194"/>
      <c r="C22" s="22" t="s">
        <v>173</v>
      </c>
      <c r="D22" s="107"/>
    </row>
    <row r="23" ht="17.25" customHeight="1" spans="1:4">
      <c r="A23" s="194"/>
      <c r="B23" s="194"/>
      <c r="C23" s="22" t="s">
        <v>174</v>
      </c>
      <c r="D23" s="107"/>
    </row>
    <row r="24" ht="17.25" customHeight="1" spans="1:4">
      <c r="A24" s="194"/>
      <c r="B24" s="194"/>
      <c r="C24" s="22" t="s">
        <v>175</v>
      </c>
      <c r="D24" s="107"/>
    </row>
    <row r="25" ht="17.25" customHeight="1" spans="1:4">
      <c r="A25" s="194"/>
      <c r="B25" s="194"/>
      <c r="C25" s="22" t="s">
        <v>176</v>
      </c>
      <c r="D25" s="107"/>
    </row>
    <row r="26" ht="17.25" customHeight="1" spans="1:4">
      <c r="A26" s="194"/>
      <c r="B26" s="194"/>
      <c r="C26" s="22" t="s">
        <v>177</v>
      </c>
      <c r="D26" s="107">
        <v>450131.04</v>
      </c>
    </row>
    <row r="27" ht="17.25" customHeight="1" spans="1:4">
      <c r="A27" s="194"/>
      <c r="B27" s="194"/>
      <c r="C27" s="22" t="s">
        <v>178</v>
      </c>
      <c r="D27" s="107"/>
    </row>
    <row r="28" ht="17.25" customHeight="1" spans="1:4">
      <c r="A28" s="194"/>
      <c r="B28" s="194"/>
      <c r="C28" s="22" t="s">
        <v>179</v>
      </c>
      <c r="D28" s="107"/>
    </row>
    <row r="29" ht="17.25" customHeight="1" spans="1:4">
      <c r="A29" s="194"/>
      <c r="B29" s="194"/>
      <c r="C29" s="22" t="s">
        <v>180</v>
      </c>
      <c r="D29" s="107"/>
    </row>
    <row r="30" ht="17.25" customHeight="1" spans="1:4">
      <c r="A30" s="194"/>
      <c r="B30" s="194"/>
      <c r="C30" s="22" t="s">
        <v>181</v>
      </c>
      <c r="D30" s="107"/>
    </row>
    <row r="31" ht="17.25" customHeight="1" spans="1:4">
      <c r="A31" s="195"/>
      <c r="B31" s="193"/>
      <c r="C31" s="22" t="s">
        <v>182</v>
      </c>
      <c r="D31" s="107"/>
    </row>
    <row r="32" ht="17.25" customHeight="1" spans="1:4">
      <c r="A32" s="195"/>
      <c r="B32" s="193"/>
      <c r="C32" s="22" t="s">
        <v>183</v>
      </c>
      <c r="D32" s="107"/>
    </row>
    <row r="33" ht="17.25" customHeight="1" spans="1:4">
      <c r="A33" s="195"/>
      <c r="B33" s="193"/>
      <c r="C33" s="22" t="s">
        <v>184</v>
      </c>
      <c r="D33" s="107"/>
    </row>
    <row r="34" customHeight="1" spans="1:4">
      <c r="A34" s="195"/>
      <c r="B34" s="193"/>
      <c r="C34" s="159" t="s">
        <v>185</v>
      </c>
      <c r="D34" s="193"/>
    </row>
    <row r="35" ht="17.25" customHeight="1" spans="1:4">
      <c r="A35" s="196" t="s">
        <v>186</v>
      </c>
      <c r="B35" s="197">
        <v>10147301.18</v>
      </c>
      <c r="C35" s="195" t="s">
        <v>53</v>
      </c>
      <c r="D35" s="197">
        <v>10147301.18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topLeftCell="A17" workbookViewId="0">
      <selection activeCell="E8" sqref="E8"/>
    </sheetView>
  </sheetViews>
  <sheetFormatPr defaultColWidth="10.6666666666667" defaultRowHeight="14.25" customHeight="1" outlineLevelCol="6"/>
  <cols>
    <col min="1" max="1" width="23.5" style="109" customWidth="1"/>
    <col min="2" max="2" width="51.3333333333333" style="109"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2"/>
      <c r="F1" s="57"/>
      <c r="G1" s="39" t="s">
        <v>187</v>
      </c>
    </row>
    <row r="2" ht="39" customHeight="1" spans="1:7">
      <c r="A2" s="4" t="s">
        <v>188</v>
      </c>
      <c r="B2" s="116"/>
      <c r="C2" s="116"/>
      <c r="D2" s="116"/>
      <c r="E2" s="116"/>
      <c r="F2" s="116"/>
      <c r="G2" s="116"/>
    </row>
    <row r="3" ht="18" customHeight="1" spans="1:7">
      <c r="A3" s="6" t="s">
        <v>2</v>
      </c>
      <c r="C3" s="174"/>
      <c r="D3" s="174"/>
      <c r="E3" s="174"/>
      <c r="F3" s="112"/>
      <c r="G3" s="108" t="s">
        <v>3</v>
      </c>
    </row>
    <row r="4" ht="20.25" customHeight="1" spans="1:7">
      <c r="A4" s="180" t="s">
        <v>189</v>
      </c>
      <c r="B4" s="181"/>
      <c r="C4" s="117" t="s">
        <v>58</v>
      </c>
      <c r="D4" s="156" t="s">
        <v>78</v>
      </c>
      <c r="E4" s="13"/>
      <c r="F4" s="14"/>
      <c r="G4" s="147" t="s">
        <v>79</v>
      </c>
    </row>
    <row r="5" ht="20.25" customHeight="1" spans="1:7">
      <c r="A5" s="182" t="s">
        <v>76</v>
      </c>
      <c r="B5" s="182" t="s">
        <v>77</v>
      </c>
      <c r="C5" s="30"/>
      <c r="D5" s="64" t="s">
        <v>60</v>
      </c>
      <c r="E5" s="64" t="s">
        <v>190</v>
      </c>
      <c r="F5" s="64" t="s">
        <v>191</v>
      </c>
      <c r="G5" s="102"/>
    </row>
    <row r="6" ht="19.5" customHeight="1" spans="1:7">
      <c r="A6" s="182" t="s">
        <v>192</v>
      </c>
      <c r="B6" s="182" t="s">
        <v>193</v>
      </c>
      <c r="C6" s="182" t="s">
        <v>194</v>
      </c>
      <c r="D6" s="64">
        <v>4</v>
      </c>
      <c r="E6" s="183" t="s">
        <v>195</v>
      </c>
      <c r="F6" s="183" t="s">
        <v>196</v>
      </c>
      <c r="G6" s="182" t="s">
        <v>197</v>
      </c>
    </row>
    <row r="7" ht="18" customHeight="1" spans="1:7">
      <c r="A7" s="31" t="s">
        <v>87</v>
      </c>
      <c r="B7" s="31" t="s">
        <v>88</v>
      </c>
      <c r="C7" s="149">
        <v>1412369.16</v>
      </c>
      <c r="D7" s="149">
        <v>1412369.16</v>
      </c>
      <c r="E7" s="149">
        <v>1401169.16</v>
      </c>
      <c r="F7" s="149">
        <v>11200</v>
      </c>
      <c r="G7" s="149"/>
    </row>
    <row r="8" ht="18" customHeight="1" spans="1:7">
      <c r="A8" s="31" t="s">
        <v>89</v>
      </c>
      <c r="B8" s="31" t="s">
        <v>90</v>
      </c>
      <c r="C8" s="149">
        <v>1276960.72</v>
      </c>
      <c r="D8" s="149">
        <v>1276960.72</v>
      </c>
      <c r="E8" s="149">
        <v>1265760.72</v>
      </c>
      <c r="F8" s="149">
        <v>11200</v>
      </c>
      <c r="G8" s="149"/>
    </row>
    <row r="9" ht="18" customHeight="1" spans="1:7">
      <c r="A9" s="31" t="s">
        <v>91</v>
      </c>
      <c r="B9" s="31" t="s">
        <v>92</v>
      </c>
      <c r="C9" s="149">
        <v>605668</v>
      </c>
      <c r="D9" s="149">
        <v>605668</v>
      </c>
      <c r="E9" s="149">
        <v>594468</v>
      </c>
      <c r="F9" s="149">
        <v>11200</v>
      </c>
      <c r="G9" s="149"/>
    </row>
    <row r="10" ht="18" customHeight="1" spans="1:7">
      <c r="A10" s="31" t="s">
        <v>93</v>
      </c>
      <c r="B10" s="31" t="s">
        <v>94</v>
      </c>
      <c r="C10" s="149">
        <v>600174.72</v>
      </c>
      <c r="D10" s="149">
        <v>600174.72</v>
      </c>
      <c r="E10" s="149">
        <v>600174.72</v>
      </c>
      <c r="F10" s="149"/>
      <c r="G10" s="149"/>
    </row>
    <row r="11" ht="18" customHeight="1" spans="1:7">
      <c r="A11" s="31" t="s">
        <v>95</v>
      </c>
      <c r="B11" s="31" t="s">
        <v>96</v>
      </c>
      <c r="C11" s="149">
        <v>71118</v>
      </c>
      <c r="D11" s="149">
        <v>71118</v>
      </c>
      <c r="E11" s="149">
        <v>71118</v>
      </c>
      <c r="F11" s="149"/>
      <c r="G11" s="149"/>
    </row>
    <row r="12" ht="18" customHeight="1" spans="1:7">
      <c r="A12" s="31" t="s">
        <v>97</v>
      </c>
      <c r="B12" s="31" t="s">
        <v>98</v>
      </c>
      <c r="C12" s="149">
        <v>44208</v>
      </c>
      <c r="D12" s="149">
        <v>44208</v>
      </c>
      <c r="E12" s="149">
        <v>44208</v>
      </c>
      <c r="F12" s="149"/>
      <c r="G12" s="149"/>
    </row>
    <row r="13" ht="18" customHeight="1" spans="1:7">
      <c r="A13" s="31" t="s">
        <v>99</v>
      </c>
      <c r="B13" s="31" t="s">
        <v>100</v>
      </c>
      <c r="C13" s="149">
        <v>44208</v>
      </c>
      <c r="D13" s="149">
        <v>44208</v>
      </c>
      <c r="E13" s="149">
        <v>44208</v>
      </c>
      <c r="F13" s="149"/>
      <c r="G13" s="149"/>
    </row>
    <row r="14" ht="18" customHeight="1" spans="1:7">
      <c r="A14" s="31" t="s">
        <v>101</v>
      </c>
      <c r="B14" s="31" t="s">
        <v>102</v>
      </c>
      <c r="C14" s="149">
        <v>64942.8</v>
      </c>
      <c r="D14" s="149">
        <v>64942.8</v>
      </c>
      <c r="E14" s="149">
        <v>64942.8</v>
      </c>
      <c r="F14" s="149"/>
      <c r="G14" s="149"/>
    </row>
    <row r="15" ht="18" customHeight="1" spans="1:7">
      <c r="A15" s="31" t="s">
        <v>103</v>
      </c>
      <c r="B15" s="31" t="s">
        <v>104</v>
      </c>
      <c r="C15" s="149">
        <v>64942.8</v>
      </c>
      <c r="D15" s="149">
        <v>64942.8</v>
      </c>
      <c r="E15" s="149">
        <v>64942.8</v>
      </c>
      <c r="F15" s="149"/>
      <c r="G15" s="149"/>
    </row>
    <row r="16" ht="18" customHeight="1" spans="1:7">
      <c r="A16" s="31" t="s">
        <v>105</v>
      </c>
      <c r="B16" s="31" t="s">
        <v>106</v>
      </c>
      <c r="C16" s="149">
        <v>26257.64</v>
      </c>
      <c r="D16" s="149">
        <v>26257.64</v>
      </c>
      <c r="E16" s="149">
        <v>26257.64</v>
      </c>
      <c r="F16" s="149"/>
      <c r="G16" s="149"/>
    </row>
    <row r="17" ht="18" customHeight="1" spans="1:7">
      <c r="A17" s="31" t="s">
        <v>107</v>
      </c>
      <c r="B17" s="31" t="s">
        <v>108</v>
      </c>
      <c r="C17" s="149">
        <v>26257.64</v>
      </c>
      <c r="D17" s="149">
        <v>26257.64</v>
      </c>
      <c r="E17" s="149">
        <v>26257.64</v>
      </c>
      <c r="F17" s="149"/>
      <c r="G17" s="149"/>
    </row>
    <row r="18" ht="18" customHeight="1" spans="1:7">
      <c r="A18" s="31" t="s">
        <v>109</v>
      </c>
      <c r="B18" s="31" t="s">
        <v>110</v>
      </c>
      <c r="C18" s="149">
        <v>8284800.98</v>
      </c>
      <c r="D18" s="149">
        <v>5871323.55</v>
      </c>
      <c r="E18" s="149">
        <v>5871323.55</v>
      </c>
      <c r="F18" s="149"/>
      <c r="G18" s="149">
        <v>2413477.43</v>
      </c>
    </row>
    <row r="19" ht="18" customHeight="1" spans="1:7">
      <c r="A19" s="31" t="s">
        <v>111</v>
      </c>
      <c r="B19" s="31" t="s">
        <v>112</v>
      </c>
      <c r="C19" s="149">
        <v>6125833.47</v>
      </c>
      <c r="D19" s="149">
        <v>5459784</v>
      </c>
      <c r="E19" s="149">
        <v>5459784</v>
      </c>
      <c r="F19" s="149"/>
      <c r="G19" s="149">
        <v>666049.47</v>
      </c>
    </row>
    <row r="20" ht="18" customHeight="1" spans="1:7">
      <c r="A20" s="31" t="s">
        <v>113</v>
      </c>
      <c r="B20" s="31" t="s">
        <v>114</v>
      </c>
      <c r="C20" s="149">
        <v>5175364</v>
      </c>
      <c r="D20" s="149">
        <v>5023964</v>
      </c>
      <c r="E20" s="149">
        <v>5023964</v>
      </c>
      <c r="F20" s="149"/>
      <c r="G20" s="149">
        <v>151400</v>
      </c>
    </row>
    <row r="21" ht="18" customHeight="1" spans="1:7">
      <c r="A21" s="31" t="s">
        <v>115</v>
      </c>
      <c r="B21" s="31" t="s">
        <v>116</v>
      </c>
      <c r="C21" s="149">
        <v>950469.47</v>
      </c>
      <c r="D21" s="149">
        <v>435820</v>
      </c>
      <c r="E21" s="149">
        <v>435820</v>
      </c>
      <c r="F21" s="149"/>
      <c r="G21" s="149">
        <v>514649.47</v>
      </c>
    </row>
    <row r="22" ht="18" customHeight="1" spans="1:7">
      <c r="A22" s="31" t="s">
        <v>117</v>
      </c>
      <c r="B22" s="31" t="s">
        <v>118</v>
      </c>
      <c r="C22" s="149">
        <v>1348971.96</v>
      </c>
      <c r="D22" s="149"/>
      <c r="E22" s="149"/>
      <c r="F22" s="149"/>
      <c r="G22" s="149">
        <v>1348971.96</v>
      </c>
    </row>
    <row r="23" ht="18" customHeight="1" spans="1:7">
      <c r="A23" s="31" t="s">
        <v>119</v>
      </c>
      <c r="B23" s="31" t="s">
        <v>120</v>
      </c>
      <c r="C23" s="149">
        <v>1257146.96</v>
      </c>
      <c r="D23" s="149"/>
      <c r="E23" s="149"/>
      <c r="F23" s="149"/>
      <c r="G23" s="149">
        <v>1257146.96</v>
      </c>
    </row>
    <row r="24" ht="18" customHeight="1" spans="1:7">
      <c r="A24" s="31" t="s">
        <v>121</v>
      </c>
      <c r="B24" s="31" t="s">
        <v>122</v>
      </c>
      <c r="C24" s="149">
        <v>91825</v>
      </c>
      <c r="D24" s="149"/>
      <c r="E24" s="149"/>
      <c r="F24" s="149"/>
      <c r="G24" s="149">
        <v>91825</v>
      </c>
    </row>
    <row r="25" ht="18" customHeight="1" spans="1:7">
      <c r="A25" s="31" t="s">
        <v>123</v>
      </c>
      <c r="B25" s="31" t="s">
        <v>124</v>
      </c>
      <c r="C25" s="149">
        <v>396</v>
      </c>
      <c r="D25" s="149"/>
      <c r="E25" s="149"/>
      <c r="F25" s="149"/>
      <c r="G25" s="149">
        <v>396</v>
      </c>
    </row>
    <row r="26" ht="18" customHeight="1" spans="1:7">
      <c r="A26" s="31" t="s">
        <v>125</v>
      </c>
      <c r="B26" s="31" t="s">
        <v>126</v>
      </c>
      <c r="C26" s="149">
        <v>396</v>
      </c>
      <c r="D26" s="149"/>
      <c r="E26" s="149"/>
      <c r="F26" s="149"/>
      <c r="G26" s="149">
        <v>396</v>
      </c>
    </row>
    <row r="27" ht="18" customHeight="1" spans="1:7">
      <c r="A27" s="31" t="s">
        <v>127</v>
      </c>
      <c r="B27" s="31" t="s">
        <v>128</v>
      </c>
      <c r="C27" s="149">
        <v>411539.55</v>
      </c>
      <c r="D27" s="149">
        <v>411539.55</v>
      </c>
      <c r="E27" s="149">
        <v>411539.55</v>
      </c>
      <c r="F27" s="149"/>
      <c r="G27" s="149"/>
    </row>
    <row r="28" ht="18" customHeight="1" spans="1:7">
      <c r="A28" s="31" t="s">
        <v>129</v>
      </c>
      <c r="B28" s="31" t="s">
        <v>130</v>
      </c>
      <c r="C28" s="149">
        <v>266327.53</v>
      </c>
      <c r="D28" s="149">
        <v>266327.53</v>
      </c>
      <c r="E28" s="149">
        <v>266327.53</v>
      </c>
      <c r="F28" s="149"/>
      <c r="G28" s="149"/>
    </row>
    <row r="29" ht="18" customHeight="1" spans="1:7">
      <c r="A29" s="31" t="s">
        <v>131</v>
      </c>
      <c r="B29" s="31" t="s">
        <v>132</v>
      </c>
      <c r="C29" s="149">
        <v>118701.84</v>
      </c>
      <c r="D29" s="149">
        <v>118701.84</v>
      </c>
      <c r="E29" s="149">
        <v>118701.84</v>
      </c>
      <c r="F29" s="149"/>
      <c r="G29" s="149"/>
    </row>
    <row r="30" ht="18" customHeight="1" spans="1:7">
      <c r="A30" s="31" t="s">
        <v>133</v>
      </c>
      <c r="B30" s="31" t="s">
        <v>134</v>
      </c>
      <c r="C30" s="149">
        <v>26510.18</v>
      </c>
      <c r="D30" s="149">
        <v>26510.18</v>
      </c>
      <c r="E30" s="149">
        <v>26510.18</v>
      </c>
      <c r="F30" s="149"/>
      <c r="G30" s="149"/>
    </row>
    <row r="31" ht="18" customHeight="1" spans="1:7">
      <c r="A31" s="31" t="s">
        <v>135</v>
      </c>
      <c r="B31" s="31" t="s">
        <v>136</v>
      </c>
      <c r="C31" s="149">
        <v>50000</v>
      </c>
      <c r="D31" s="149"/>
      <c r="E31" s="149"/>
      <c r="F31" s="149"/>
      <c r="G31" s="149">
        <v>50000</v>
      </c>
    </row>
    <row r="32" ht="18" customHeight="1" spans="1:7">
      <c r="A32" s="31" t="s">
        <v>137</v>
      </c>
      <c r="B32" s="31" t="s">
        <v>138</v>
      </c>
      <c r="C32" s="149">
        <v>50000</v>
      </c>
      <c r="D32" s="149"/>
      <c r="E32" s="149"/>
      <c r="F32" s="149"/>
      <c r="G32" s="149">
        <v>50000</v>
      </c>
    </row>
    <row r="33" ht="18" customHeight="1" spans="1:7">
      <c r="A33" s="31" t="s">
        <v>139</v>
      </c>
      <c r="B33" s="31" t="s">
        <v>140</v>
      </c>
      <c r="C33" s="149">
        <v>348060</v>
      </c>
      <c r="D33" s="149"/>
      <c r="E33" s="149"/>
      <c r="F33" s="149"/>
      <c r="G33" s="149">
        <v>348060</v>
      </c>
    </row>
    <row r="34" ht="18" customHeight="1" spans="1:7">
      <c r="A34" s="31" t="s">
        <v>141</v>
      </c>
      <c r="B34" s="31" t="s">
        <v>142</v>
      </c>
      <c r="C34" s="149">
        <v>348060</v>
      </c>
      <c r="D34" s="149"/>
      <c r="E34" s="149"/>
      <c r="F34" s="149"/>
      <c r="G34" s="149">
        <v>348060</v>
      </c>
    </row>
    <row r="35" ht="18" customHeight="1" spans="1:7">
      <c r="A35" s="31" t="s">
        <v>143</v>
      </c>
      <c r="B35" s="31" t="s">
        <v>144</v>
      </c>
      <c r="C35" s="149">
        <v>450131.04</v>
      </c>
      <c r="D35" s="149">
        <v>450131.04</v>
      </c>
      <c r="E35" s="149">
        <v>450131.04</v>
      </c>
      <c r="F35" s="149"/>
      <c r="G35" s="149"/>
    </row>
    <row r="36" ht="18" customHeight="1" spans="1:7">
      <c r="A36" s="31" t="s">
        <v>145</v>
      </c>
      <c r="B36" s="31" t="s">
        <v>146</v>
      </c>
      <c r="C36" s="149">
        <v>450131.04</v>
      </c>
      <c r="D36" s="149">
        <v>450131.04</v>
      </c>
      <c r="E36" s="149">
        <v>450131.04</v>
      </c>
      <c r="F36" s="149"/>
      <c r="G36" s="149"/>
    </row>
    <row r="37" ht="18" customHeight="1" spans="1:7">
      <c r="A37" s="31" t="s">
        <v>147</v>
      </c>
      <c r="B37" s="31" t="s">
        <v>148</v>
      </c>
      <c r="C37" s="149">
        <v>450131.04</v>
      </c>
      <c r="D37" s="149">
        <v>450131.04</v>
      </c>
      <c r="E37" s="149">
        <v>450131.04</v>
      </c>
      <c r="F37" s="149"/>
      <c r="G37" s="149"/>
    </row>
    <row r="38" ht="18" customHeight="1" spans="1:7">
      <c r="A38" s="184" t="s">
        <v>149</v>
      </c>
      <c r="B38" s="185" t="s">
        <v>149</v>
      </c>
      <c r="C38" s="23">
        <v>10147301.18</v>
      </c>
      <c r="D38" s="149">
        <v>7733823.75</v>
      </c>
      <c r="E38" s="23">
        <v>7722623.75</v>
      </c>
      <c r="F38" s="23">
        <v>11200</v>
      </c>
      <c r="G38" s="23">
        <v>2413477.43</v>
      </c>
    </row>
  </sheetData>
  <mergeCells count="7">
    <mergeCell ref="A2:G2"/>
    <mergeCell ref="A3:E3"/>
    <mergeCell ref="A4:B4"/>
    <mergeCell ref="D4:F4"/>
    <mergeCell ref="A38:B3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workbookViewId="0">
      <selection activeCell="B16" sqref="B16"/>
    </sheetView>
  </sheetViews>
  <sheetFormatPr defaultColWidth="10.6666666666667" defaultRowHeight="14.25" customHeight="1" outlineLevelCol="6"/>
  <cols>
    <col min="1" max="1" width="32" style="166" customWidth="1"/>
    <col min="2" max="2" width="27.5" style="1" customWidth="1"/>
    <col min="3" max="3" width="26.6666666666667" style="166" customWidth="1"/>
    <col min="4" max="4" width="26.6666666666667" style="167" customWidth="1"/>
    <col min="5" max="7" width="26.6666666666667" style="168" customWidth="1"/>
    <col min="8" max="16384" width="10.6666666666667" style="1" customWidth="1"/>
  </cols>
  <sheetData>
    <row r="1" s="1" customFormat="1" customHeight="1" spans="1:7">
      <c r="A1" s="169"/>
      <c r="B1" s="170"/>
      <c r="C1" s="169"/>
      <c r="D1" s="88"/>
      <c r="G1" s="171" t="s">
        <v>198</v>
      </c>
    </row>
    <row r="2" ht="25.5" customHeight="1" spans="1:7">
      <c r="A2" s="172" t="s">
        <v>199</v>
      </c>
      <c r="B2" s="173"/>
      <c r="C2" s="172"/>
      <c r="D2" s="172"/>
      <c r="E2" s="172"/>
      <c r="F2" s="172"/>
      <c r="G2" s="172"/>
    </row>
    <row r="3" s="1" customFormat="1" ht="15.75" customHeight="1" spans="1:7">
      <c r="A3" s="6" t="s">
        <v>2</v>
      </c>
      <c r="B3" s="170"/>
      <c r="C3" s="169"/>
      <c r="D3" s="62"/>
      <c r="E3" s="174"/>
      <c r="G3" s="171" t="s">
        <v>200</v>
      </c>
    </row>
    <row r="4" s="165" customFormat="1" ht="19.5" customHeight="1" spans="1:7">
      <c r="A4" s="117" t="s">
        <v>201</v>
      </c>
      <c r="B4" s="10" t="s">
        <v>202</v>
      </c>
      <c r="C4" s="28" t="s">
        <v>203</v>
      </c>
      <c r="D4" s="12" t="s">
        <v>204</v>
      </c>
      <c r="E4" s="13"/>
      <c r="F4" s="14"/>
      <c r="G4" s="28" t="s">
        <v>205</v>
      </c>
    </row>
    <row r="5" s="165" customFormat="1" ht="19.5" customHeight="1" spans="1:7">
      <c r="A5" s="157"/>
      <c r="B5" s="17"/>
      <c r="C5" s="30"/>
      <c r="D5" s="64" t="s">
        <v>60</v>
      </c>
      <c r="E5" s="64" t="s">
        <v>206</v>
      </c>
      <c r="F5" s="64" t="s">
        <v>207</v>
      </c>
      <c r="G5" s="30"/>
    </row>
    <row r="6" s="165" customFormat="1" ht="18.75" customHeight="1" spans="1:7">
      <c r="A6" s="175">
        <v>1</v>
      </c>
      <c r="B6" s="175">
        <v>2</v>
      </c>
      <c r="C6" s="176">
        <v>3</v>
      </c>
      <c r="D6" s="177">
        <v>4</v>
      </c>
      <c r="E6" s="177">
        <v>5</v>
      </c>
      <c r="F6" s="177">
        <v>6</v>
      </c>
      <c r="G6" s="176">
        <v>7</v>
      </c>
    </row>
    <row r="7" ht="18.75" customHeight="1" spans="1:7">
      <c r="A7" s="21" t="s">
        <v>73</v>
      </c>
      <c r="B7" s="150"/>
      <c r="C7" s="150"/>
      <c r="D7" s="178"/>
      <c r="E7" s="150"/>
      <c r="F7" s="150"/>
      <c r="G7" s="150"/>
    </row>
    <row r="8" ht="18.75" customHeight="1" spans="1:7">
      <c r="A8" s="135" t="s">
        <v>58</v>
      </c>
      <c r="B8" s="150"/>
      <c r="C8" s="107"/>
      <c r="D8" s="179"/>
      <c r="E8" s="107"/>
      <c r="F8" s="107"/>
      <c r="G8" s="107"/>
    </row>
    <row r="9" customHeight="1" spans="1:1">
      <c r="A9" s="1" t="s">
        <v>208</v>
      </c>
    </row>
  </sheetData>
  <mergeCells count="7">
    <mergeCell ref="A2:G2"/>
    <mergeCell ref="A3:C3"/>
    <mergeCell ref="D4:F4"/>
    <mergeCell ref="A4:A5"/>
    <mergeCell ref="B4:B5"/>
    <mergeCell ref="C4:C5"/>
    <mergeCell ref="G4:G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workbookViewId="0">
      <selection activeCell="G8" sqref="G8"/>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2"/>
      <c r="D1" s="153"/>
      <c r="E1" s="153"/>
      <c r="F1" s="153"/>
      <c r="G1" s="153"/>
      <c r="H1" s="67"/>
      <c r="I1" s="67"/>
      <c r="K1" s="67"/>
      <c r="L1" s="67"/>
      <c r="M1" s="67"/>
      <c r="N1" s="67"/>
      <c r="R1" s="67"/>
      <c r="V1" s="152"/>
      <c r="X1" s="56" t="s">
        <v>209</v>
      </c>
    </row>
    <row r="2" ht="39.75" customHeight="1" spans="1:24">
      <c r="A2" s="154" t="s">
        <v>210</v>
      </c>
      <c r="B2" s="53"/>
      <c r="C2" s="53"/>
      <c r="D2" s="53"/>
      <c r="E2" s="53"/>
      <c r="F2" s="53"/>
      <c r="G2" s="53"/>
      <c r="H2" s="53"/>
      <c r="I2" s="53"/>
      <c r="J2" s="5"/>
      <c r="K2" s="53"/>
      <c r="L2" s="53"/>
      <c r="M2" s="53"/>
      <c r="N2" s="53"/>
      <c r="O2" s="5"/>
      <c r="P2" s="5"/>
      <c r="Q2" s="5"/>
      <c r="R2" s="53"/>
      <c r="S2" s="53"/>
      <c r="T2" s="53"/>
      <c r="U2" s="53"/>
      <c r="V2" s="53"/>
      <c r="W2" s="53"/>
      <c r="X2" s="53"/>
    </row>
    <row r="3" ht="18.75" customHeight="1" spans="1:24">
      <c r="A3" s="6" t="s">
        <v>2</v>
      </c>
      <c r="B3" s="155"/>
      <c r="C3" s="155"/>
      <c r="D3" s="155"/>
      <c r="E3" s="155"/>
      <c r="F3" s="155"/>
      <c r="G3" s="155"/>
      <c r="H3" s="69"/>
      <c r="I3" s="69"/>
      <c r="J3" s="8"/>
      <c r="K3" s="69"/>
      <c r="L3" s="69"/>
      <c r="M3" s="69"/>
      <c r="N3" s="69"/>
      <c r="O3" s="8"/>
      <c r="P3" s="8"/>
      <c r="Q3" s="8"/>
      <c r="R3" s="69"/>
      <c r="V3" s="152"/>
      <c r="X3" s="91" t="s">
        <v>200</v>
      </c>
    </row>
    <row r="4" ht="18" customHeight="1" spans="1:24">
      <c r="A4" s="10" t="s">
        <v>201</v>
      </c>
      <c r="B4" s="10" t="s">
        <v>211</v>
      </c>
      <c r="C4" s="10" t="s">
        <v>212</v>
      </c>
      <c r="D4" s="10" t="s">
        <v>213</v>
      </c>
      <c r="E4" s="10" t="s">
        <v>214</v>
      </c>
      <c r="F4" s="10" t="s">
        <v>215</v>
      </c>
      <c r="G4" s="10" t="s">
        <v>216</v>
      </c>
      <c r="H4" s="156" t="s">
        <v>217</v>
      </c>
      <c r="I4" s="94" t="s">
        <v>217</v>
      </c>
      <c r="J4" s="13"/>
      <c r="K4" s="94"/>
      <c r="L4" s="94"/>
      <c r="M4" s="94"/>
      <c r="N4" s="94"/>
      <c r="O4" s="13"/>
      <c r="P4" s="13"/>
      <c r="Q4" s="13"/>
      <c r="R4" s="93" t="s">
        <v>64</v>
      </c>
      <c r="S4" s="94" t="s">
        <v>81</v>
      </c>
      <c r="T4" s="94"/>
      <c r="U4" s="94"/>
      <c r="V4" s="94"/>
      <c r="W4" s="94"/>
      <c r="X4" s="162"/>
    </row>
    <row r="5" ht="18" customHeight="1" spans="1:24">
      <c r="A5" s="15"/>
      <c r="B5" s="151"/>
      <c r="C5" s="15"/>
      <c r="D5" s="15"/>
      <c r="E5" s="15"/>
      <c r="F5" s="15"/>
      <c r="G5" s="15"/>
      <c r="H5" s="117" t="s">
        <v>218</v>
      </c>
      <c r="I5" s="156" t="s">
        <v>61</v>
      </c>
      <c r="J5" s="13"/>
      <c r="K5" s="94"/>
      <c r="L5" s="94"/>
      <c r="M5" s="94"/>
      <c r="N5" s="162"/>
      <c r="O5" s="12" t="s">
        <v>219</v>
      </c>
      <c r="P5" s="13"/>
      <c r="Q5" s="14"/>
      <c r="R5" s="10" t="s">
        <v>64</v>
      </c>
      <c r="S5" s="156" t="s">
        <v>81</v>
      </c>
      <c r="T5" s="93" t="s">
        <v>67</v>
      </c>
      <c r="U5" s="94" t="s">
        <v>81</v>
      </c>
      <c r="V5" s="93" t="s">
        <v>69</v>
      </c>
      <c r="W5" s="93" t="s">
        <v>70</v>
      </c>
      <c r="X5" s="164" t="s">
        <v>71</v>
      </c>
    </row>
    <row r="6" ht="18.75" customHeight="1" spans="1:24">
      <c r="A6" s="29"/>
      <c r="B6" s="29"/>
      <c r="C6" s="29"/>
      <c r="D6" s="29"/>
      <c r="E6" s="29"/>
      <c r="F6" s="29"/>
      <c r="G6" s="29"/>
      <c r="H6" s="29"/>
      <c r="I6" s="163" t="s">
        <v>220</v>
      </c>
      <c r="J6" s="164" t="s">
        <v>221</v>
      </c>
      <c r="K6" s="10" t="s">
        <v>222</v>
      </c>
      <c r="L6" s="10" t="s">
        <v>223</v>
      </c>
      <c r="M6" s="10" t="s">
        <v>224</v>
      </c>
      <c r="N6" s="10" t="s">
        <v>225</v>
      </c>
      <c r="O6" s="10" t="s">
        <v>61</v>
      </c>
      <c r="P6" s="10" t="s">
        <v>62</v>
      </c>
      <c r="Q6" s="10" t="s">
        <v>63</v>
      </c>
      <c r="R6" s="29"/>
      <c r="S6" s="10" t="s">
        <v>60</v>
      </c>
      <c r="T6" s="10" t="s">
        <v>67</v>
      </c>
      <c r="U6" s="10" t="s">
        <v>226</v>
      </c>
      <c r="V6" s="10" t="s">
        <v>69</v>
      </c>
      <c r="W6" s="10" t="s">
        <v>70</v>
      </c>
      <c r="X6" s="10" t="s">
        <v>71</v>
      </c>
    </row>
    <row r="7" ht="37.5" customHeight="1" spans="1:24">
      <c r="A7" s="157"/>
      <c r="B7" s="157"/>
      <c r="C7" s="157"/>
      <c r="D7" s="157"/>
      <c r="E7" s="157"/>
      <c r="F7" s="157"/>
      <c r="G7" s="157"/>
      <c r="H7" s="157"/>
      <c r="I7" s="98" t="s">
        <v>60</v>
      </c>
      <c r="J7" s="98" t="s">
        <v>227</v>
      </c>
      <c r="K7" s="17" t="s">
        <v>221</v>
      </c>
      <c r="L7" s="17" t="s">
        <v>223</v>
      </c>
      <c r="M7" s="17" t="s">
        <v>224</v>
      </c>
      <c r="N7" s="17" t="s">
        <v>225</v>
      </c>
      <c r="O7" s="17" t="s">
        <v>223</v>
      </c>
      <c r="P7" s="17" t="s">
        <v>224</v>
      </c>
      <c r="Q7" s="17" t="s">
        <v>225</v>
      </c>
      <c r="R7" s="17" t="s">
        <v>64</v>
      </c>
      <c r="S7" s="17" t="s">
        <v>60</v>
      </c>
      <c r="T7" s="17" t="s">
        <v>67</v>
      </c>
      <c r="U7" s="17" t="s">
        <v>226</v>
      </c>
      <c r="V7" s="17" t="s">
        <v>69</v>
      </c>
      <c r="W7" s="17" t="s">
        <v>70</v>
      </c>
      <c r="X7" s="17" t="s">
        <v>71</v>
      </c>
    </row>
    <row r="8" ht="19.5" customHeight="1" spans="1:24">
      <c r="A8" s="158">
        <v>1</v>
      </c>
      <c r="B8" s="158">
        <v>2</v>
      </c>
      <c r="C8" s="158">
        <v>3</v>
      </c>
      <c r="D8" s="158">
        <v>4</v>
      </c>
      <c r="E8" s="158">
        <v>5</v>
      </c>
      <c r="F8" s="158">
        <v>6</v>
      </c>
      <c r="G8" s="158">
        <v>7</v>
      </c>
      <c r="H8" s="158">
        <v>8</v>
      </c>
      <c r="I8" s="158">
        <v>9</v>
      </c>
      <c r="J8" s="158">
        <v>10</v>
      </c>
      <c r="K8" s="158">
        <v>11</v>
      </c>
      <c r="L8" s="158">
        <v>12</v>
      </c>
      <c r="M8" s="158">
        <v>13</v>
      </c>
      <c r="N8" s="158">
        <v>14</v>
      </c>
      <c r="O8" s="158">
        <v>15</v>
      </c>
      <c r="P8" s="158">
        <v>16</v>
      </c>
      <c r="Q8" s="158">
        <v>17</v>
      </c>
      <c r="R8" s="158">
        <v>18</v>
      </c>
      <c r="S8" s="158">
        <v>19</v>
      </c>
      <c r="T8" s="158">
        <v>20</v>
      </c>
      <c r="U8" s="158">
        <v>21</v>
      </c>
      <c r="V8" s="158">
        <v>22</v>
      </c>
      <c r="W8" s="158">
        <v>23</v>
      </c>
      <c r="X8" s="158">
        <v>24</v>
      </c>
    </row>
    <row r="9" ht="21" customHeight="1" spans="1:24">
      <c r="A9" s="159" t="s">
        <v>73</v>
      </c>
      <c r="B9" s="159"/>
      <c r="C9" s="159"/>
      <c r="D9" s="159"/>
      <c r="E9" s="159"/>
      <c r="F9" s="159"/>
      <c r="G9" s="159"/>
      <c r="H9" s="107">
        <v>7733823.75</v>
      </c>
      <c r="I9" s="107">
        <v>7733823.75</v>
      </c>
      <c r="J9" s="107"/>
      <c r="K9" s="107"/>
      <c r="L9" s="107"/>
      <c r="M9" s="107">
        <v>7733823.75</v>
      </c>
      <c r="N9" s="107"/>
      <c r="O9" s="107"/>
      <c r="P9" s="107"/>
      <c r="Q9" s="107"/>
      <c r="R9" s="107"/>
      <c r="S9" s="107"/>
      <c r="T9" s="107"/>
      <c r="U9" s="107"/>
      <c r="V9" s="107"/>
      <c r="W9" s="107"/>
      <c r="X9" s="107"/>
    </row>
    <row r="10" ht="21" customHeight="1" spans="1:24">
      <c r="A10" s="21" t="s">
        <v>228</v>
      </c>
      <c r="B10" s="21" t="s">
        <v>229</v>
      </c>
      <c r="C10" s="21" t="s">
        <v>230</v>
      </c>
      <c r="D10" s="21" t="s">
        <v>113</v>
      </c>
      <c r="E10" s="21" t="s">
        <v>231</v>
      </c>
      <c r="F10" s="21" t="s">
        <v>232</v>
      </c>
      <c r="G10" s="21" t="s">
        <v>233</v>
      </c>
      <c r="H10" s="107">
        <v>1590144</v>
      </c>
      <c r="I10" s="107">
        <v>1590144</v>
      </c>
      <c r="J10" s="107"/>
      <c r="K10" s="107"/>
      <c r="L10" s="107"/>
      <c r="M10" s="107">
        <v>1590144</v>
      </c>
      <c r="N10" s="107"/>
      <c r="O10" s="107"/>
      <c r="P10" s="107"/>
      <c r="Q10" s="107"/>
      <c r="R10" s="107"/>
      <c r="S10" s="107"/>
      <c r="T10" s="107"/>
      <c r="U10" s="107"/>
      <c r="V10" s="107"/>
      <c r="W10" s="107"/>
      <c r="X10" s="107"/>
    </row>
    <row r="11" ht="21" customHeight="1" spans="1:24">
      <c r="A11" s="21" t="s">
        <v>228</v>
      </c>
      <c r="B11" s="21" t="s">
        <v>229</v>
      </c>
      <c r="C11" s="21" t="s">
        <v>230</v>
      </c>
      <c r="D11" s="21" t="s">
        <v>113</v>
      </c>
      <c r="E11" s="21" t="s">
        <v>231</v>
      </c>
      <c r="F11" s="21" t="s">
        <v>234</v>
      </c>
      <c r="G11" s="21" t="s">
        <v>235</v>
      </c>
      <c r="H11" s="107">
        <v>372444</v>
      </c>
      <c r="I11" s="107">
        <v>372444</v>
      </c>
      <c r="J11" s="107"/>
      <c r="K11" s="107"/>
      <c r="L11" s="107"/>
      <c r="M11" s="107">
        <v>372444</v>
      </c>
      <c r="N11" s="107"/>
      <c r="O11" s="107"/>
      <c r="P11" s="107"/>
      <c r="Q11" s="107"/>
      <c r="R11" s="107"/>
      <c r="S11" s="107"/>
      <c r="T11" s="107"/>
      <c r="U11" s="107"/>
      <c r="V11" s="107"/>
      <c r="W11" s="107"/>
      <c r="X11" s="107"/>
    </row>
    <row r="12" ht="21" customHeight="1" spans="1:24">
      <c r="A12" s="21" t="s">
        <v>228</v>
      </c>
      <c r="B12" s="21" t="s">
        <v>229</v>
      </c>
      <c r="C12" s="21" t="s">
        <v>230</v>
      </c>
      <c r="D12" s="21" t="s">
        <v>113</v>
      </c>
      <c r="E12" s="21" t="s">
        <v>231</v>
      </c>
      <c r="F12" s="21" t="s">
        <v>234</v>
      </c>
      <c r="G12" s="21" t="s">
        <v>235</v>
      </c>
      <c r="H12" s="107">
        <v>264000</v>
      </c>
      <c r="I12" s="107">
        <v>264000</v>
      </c>
      <c r="J12" s="107"/>
      <c r="K12" s="107"/>
      <c r="L12" s="107"/>
      <c r="M12" s="107">
        <v>264000</v>
      </c>
      <c r="N12" s="107"/>
      <c r="O12" s="107"/>
      <c r="P12" s="107"/>
      <c r="Q12" s="107"/>
      <c r="R12" s="107"/>
      <c r="S12" s="107"/>
      <c r="T12" s="107"/>
      <c r="U12" s="107"/>
      <c r="V12" s="107"/>
      <c r="W12" s="107"/>
      <c r="X12" s="107"/>
    </row>
    <row r="13" ht="21" customHeight="1" spans="1:24">
      <c r="A13" s="21" t="s">
        <v>228</v>
      </c>
      <c r="B13" s="21" t="s">
        <v>229</v>
      </c>
      <c r="C13" s="21" t="s">
        <v>230</v>
      </c>
      <c r="D13" s="21" t="s">
        <v>113</v>
      </c>
      <c r="E13" s="21" t="s">
        <v>231</v>
      </c>
      <c r="F13" s="21" t="s">
        <v>236</v>
      </c>
      <c r="G13" s="21" t="s">
        <v>237</v>
      </c>
      <c r="H13" s="107">
        <v>570900</v>
      </c>
      <c r="I13" s="107">
        <v>570900</v>
      </c>
      <c r="J13" s="107"/>
      <c r="K13" s="107"/>
      <c r="L13" s="107"/>
      <c r="M13" s="107">
        <v>570900</v>
      </c>
      <c r="N13" s="107"/>
      <c r="O13" s="107"/>
      <c r="P13" s="107"/>
      <c r="Q13" s="107"/>
      <c r="R13" s="107"/>
      <c r="S13" s="107"/>
      <c r="T13" s="107"/>
      <c r="U13" s="107"/>
      <c r="V13" s="107"/>
      <c r="W13" s="107"/>
      <c r="X13" s="107"/>
    </row>
    <row r="14" ht="21" customHeight="1" spans="1:24">
      <c r="A14" s="21" t="s">
        <v>228</v>
      </c>
      <c r="B14" s="21" t="s">
        <v>229</v>
      </c>
      <c r="C14" s="21" t="s">
        <v>230</v>
      </c>
      <c r="D14" s="21" t="s">
        <v>113</v>
      </c>
      <c r="E14" s="21" t="s">
        <v>231</v>
      </c>
      <c r="F14" s="21" t="s">
        <v>236</v>
      </c>
      <c r="G14" s="21" t="s">
        <v>237</v>
      </c>
      <c r="H14" s="107">
        <v>1217604</v>
      </c>
      <c r="I14" s="107">
        <v>1217604</v>
      </c>
      <c r="J14" s="107"/>
      <c r="K14" s="107"/>
      <c r="L14" s="107"/>
      <c r="M14" s="107">
        <v>1217604</v>
      </c>
      <c r="N14" s="107"/>
      <c r="O14" s="107"/>
      <c r="P14" s="107"/>
      <c r="Q14" s="107"/>
      <c r="R14" s="107"/>
      <c r="S14" s="107"/>
      <c r="T14" s="107"/>
      <c r="U14" s="107"/>
      <c r="V14" s="107"/>
      <c r="W14" s="107"/>
      <c r="X14" s="107"/>
    </row>
    <row r="15" ht="21" customHeight="1" spans="1:24">
      <c r="A15" s="21" t="s">
        <v>228</v>
      </c>
      <c r="B15" s="21" t="s">
        <v>238</v>
      </c>
      <c r="C15" s="21" t="s">
        <v>239</v>
      </c>
      <c r="D15" s="21" t="s">
        <v>113</v>
      </c>
      <c r="E15" s="21" t="s">
        <v>231</v>
      </c>
      <c r="F15" s="21" t="s">
        <v>236</v>
      </c>
      <c r="G15" s="21" t="s">
        <v>237</v>
      </c>
      <c r="H15" s="107">
        <v>792000</v>
      </c>
      <c r="I15" s="107">
        <v>792000</v>
      </c>
      <c r="J15" s="107"/>
      <c r="K15" s="107"/>
      <c r="L15" s="107"/>
      <c r="M15" s="107">
        <v>792000</v>
      </c>
      <c r="N15" s="107"/>
      <c r="O15" s="107"/>
      <c r="P15" s="107"/>
      <c r="Q15" s="107"/>
      <c r="R15" s="107"/>
      <c r="S15" s="107"/>
      <c r="T15" s="107"/>
      <c r="U15" s="107"/>
      <c r="V15" s="107"/>
      <c r="W15" s="107"/>
      <c r="X15" s="107"/>
    </row>
    <row r="16" ht="21" customHeight="1" spans="1:24">
      <c r="A16" s="21" t="s">
        <v>228</v>
      </c>
      <c r="B16" s="21" t="s">
        <v>240</v>
      </c>
      <c r="C16" s="21" t="s">
        <v>241</v>
      </c>
      <c r="D16" s="21" t="s">
        <v>93</v>
      </c>
      <c r="E16" s="21" t="s">
        <v>242</v>
      </c>
      <c r="F16" s="21" t="s">
        <v>243</v>
      </c>
      <c r="G16" s="21" t="s">
        <v>244</v>
      </c>
      <c r="H16" s="107">
        <v>600174.72</v>
      </c>
      <c r="I16" s="107">
        <v>600174.72</v>
      </c>
      <c r="J16" s="107"/>
      <c r="K16" s="107"/>
      <c r="L16" s="107"/>
      <c r="M16" s="107">
        <v>600174.72</v>
      </c>
      <c r="N16" s="107"/>
      <c r="O16" s="107"/>
      <c r="P16" s="107"/>
      <c r="Q16" s="107"/>
      <c r="R16" s="107"/>
      <c r="S16" s="107"/>
      <c r="T16" s="107"/>
      <c r="U16" s="107"/>
      <c r="V16" s="107"/>
      <c r="W16" s="107"/>
      <c r="X16" s="107"/>
    </row>
    <row r="17" ht="21" customHeight="1" spans="1:24">
      <c r="A17" s="21" t="s">
        <v>228</v>
      </c>
      <c r="B17" s="21" t="s">
        <v>240</v>
      </c>
      <c r="C17" s="21" t="s">
        <v>241</v>
      </c>
      <c r="D17" s="21" t="s">
        <v>95</v>
      </c>
      <c r="E17" s="21" t="s">
        <v>245</v>
      </c>
      <c r="F17" s="21" t="s">
        <v>246</v>
      </c>
      <c r="G17" s="21" t="s">
        <v>247</v>
      </c>
      <c r="H17" s="107">
        <v>71118</v>
      </c>
      <c r="I17" s="107">
        <v>71118</v>
      </c>
      <c r="J17" s="107"/>
      <c r="K17" s="107"/>
      <c r="L17" s="107"/>
      <c r="M17" s="107">
        <v>71118</v>
      </c>
      <c r="N17" s="107"/>
      <c r="O17" s="107"/>
      <c r="P17" s="107"/>
      <c r="Q17" s="107"/>
      <c r="R17" s="107"/>
      <c r="S17" s="107"/>
      <c r="T17" s="107"/>
      <c r="U17" s="107"/>
      <c r="V17" s="107"/>
      <c r="W17" s="107"/>
      <c r="X17" s="107"/>
    </row>
    <row r="18" ht="21" customHeight="1" spans="1:24">
      <c r="A18" s="21" t="s">
        <v>228</v>
      </c>
      <c r="B18" s="21" t="s">
        <v>240</v>
      </c>
      <c r="C18" s="21" t="s">
        <v>241</v>
      </c>
      <c r="D18" s="21" t="s">
        <v>129</v>
      </c>
      <c r="E18" s="21" t="s">
        <v>248</v>
      </c>
      <c r="F18" s="21" t="s">
        <v>249</v>
      </c>
      <c r="G18" s="21" t="s">
        <v>250</v>
      </c>
      <c r="H18" s="107">
        <v>266327.53</v>
      </c>
      <c r="I18" s="107">
        <v>266327.53</v>
      </c>
      <c r="J18" s="107"/>
      <c r="K18" s="107"/>
      <c r="L18" s="107"/>
      <c r="M18" s="107">
        <v>266327.53</v>
      </c>
      <c r="N18" s="107"/>
      <c r="O18" s="107"/>
      <c r="P18" s="107"/>
      <c r="Q18" s="107"/>
      <c r="R18" s="107"/>
      <c r="S18" s="107"/>
      <c r="T18" s="107"/>
      <c r="U18" s="107"/>
      <c r="V18" s="107"/>
      <c r="W18" s="107"/>
      <c r="X18" s="107"/>
    </row>
    <row r="19" ht="21" customHeight="1" spans="1:24">
      <c r="A19" s="21" t="s">
        <v>228</v>
      </c>
      <c r="B19" s="21" t="s">
        <v>240</v>
      </c>
      <c r="C19" s="21" t="s">
        <v>241</v>
      </c>
      <c r="D19" s="21" t="s">
        <v>131</v>
      </c>
      <c r="E19" s="21" t="s">
        <v>251</v>
      </c>
      <c r="F19" s="21" t="s">
        <v>252</v>
      </c>
      <c r="G19" s="21" t="s">
        <v>253</v>
      </c>
      <c r="H19" s="107">
        <v>75021.84</v>
      </c>
      <c r="I19" s="107">
        <v>75021.84</v>
      </c>
      <c r="J19" s="107"/>
      <c r="K19" s="107"/>
      <c r="L19" s="107"/>
      <c r="M19" s="107">
        <v>75021.84</v>
      </c>
      <c r="N19" s="107"/>
      <c r="O19" s="107"/>
      <c r="P19" s="107"/>
      <c r="Q19" s="107"/>
      <c r="R19" s="107"/>
      <c r="S19" s="107"/>
      <c r="T19" s="107"/>
      <c r="U19" s="107"/>
      <c r="V19" s="107"/>
      <c r="W19" s="107"/>
      <c r="X19" s="107"/>
    </row>
    <row r="20" ht="21" customHeight="1" spans="1:24">
      <c r="A20" s="21" t="s">
        <v>228</v>
      </c>
      <c r="B20" s="21" t="s">
        <v>240</v>
      </c>
      <c r="C20" s="21" t="s">
        <v>241</v>
      </c>
      <c r="D20" s="21" t="s">
        <v>131</v>
      </c>
      <c r="E20" s="21" t="s">
        <v>251</v>
      </c>
      <c r="F20" s="21" t="s">
        <v>252</v>
      </c>
      <c r="G20" s="21" t="s">
        <v>253</v>
      </c>
      <c r="H20" s="107">
        <v>43680</v>
      </c>
      <c r="I20" s="107">
        <v>43680</v>
      </c>
      <c r="J20" s="107"/>
      <c r="K20" s="107"/>
      <c r="L20" s="107"/>
      <c r="M20" s="107">
        <v>43680</v>
      </c>
      <c r="N20" s="107"/>
      <c r="O20" s="107"/>
      <c r="P20" s="107"/>
      <c r="Q20" s="107"/>
      <c r="R20" s="107"/>
      <c r="S20" s="107"/>
      <c r="T20" s="107"/>
      <c r="U20" s="107"/>
      <c r="V20" s="107"/>
      <c r="W20" s="107"/>
      <c r="X20" s="107"/>
    </row>
    <row r="21" ht="21" customHeight="1" spans="1:24">
      <c r="A21" s="21" t="s">
        <v>228</v>
      </c>
      <c r="B21" s="21" t="s">
        <v>240</v>
      </c>
      <c r="C21" s="21" t="s">
        <v>241</v>
      </c>
      <c r="D21" s="21" t="s">
        <v>133</v>
      </c>
      <c r="E21" s="21" t="s">
        <v>254</v>
      </c>
      <c r="F21" s="21" t="s">
        <v>255</v>
      </c>
      <c r="G21" s="21" t="s">
        <v>256</v>
      </c>
      <c r="H21" s="107">
        <v>7502.18</v>
      </c>
      <c r="I21" s="107">
        <v>7502.18</v>
      </c>
      <c r="J21" s="107"/>
      <c r="K21" s="107"/>
      <c r="L21" s="107"/>
      <c r="M21" s="107">
        <v>7502.18</v>
      </c>
      <c r="N21" s="107"/>
      <c r="O21" s="107"/>
      <c r="P21" s="107"/>
      <c r="Q21" s="107"/>
      <c r="R21" s="107"/>
      <c r="S21" s="107"/>
      <c r="T21" s="107"/>
      <c r="U21" s="107"/>
      <c r="V21" s="107"/>
      <c r="W21" s="107"/>
      <c r="X21" s="107"/>
    </row>
    <row r="22" ht="21" customHeight="1" spans="1:24">
      <c r="A22" s="21" t="s">
        <v>228</v>
      </c>
      <c r="B22" s="21" t="s">
        <v>240</v>
      </c>
      <c r="C22" s="21" t="s">
        <v>241</v>
      </c>
      <c r="D22" s="21" t="s">
        <v>107</v>
      </c>
      <c r="E22" s="21" t="s">
        <v>257</v>
      </c>
      <c r="F22" s="21" t="s">
        <v>255</v>
      </c>
      <c r="G22" s="21" t="s">
        <v>256</v>
      </c>
      <c r="H22" s="107">
        <v>26257.64</v>
      </c>
      <c r="I22" s="107">
        <v>26257.64</v>
      </c>
      <c r="J22" s="107"/>
      <c r="K22" s="107"/>
      <c r="L22" s="107"/>
      <c r="M22" s="107">
        <v>26257.64</v>
      </c>
      <c r="N22" s="107"/>
      <c r="O22" s="107"/>
      <c r="P22" s="107"/>
      <c r="Q22" s="107"/>
      <c r="R22" s="107"/>
      <c r="S22" s="107"/>
      <c r="T22" s="107"/>
      <c r="U22" s="107"/>
      <c r="V22" s="107"/>
      <c r="W22" s="107"/>
      <c r="X22" s="107"/>
    </row>
    <row r="23" ht="21" customHeight="1" spans="1:24">
      <c r="A23" s="21" t="s">
        <v>228</v>
      </c>
      <c r="B23" s="21" t="s">
        <v>240</v>
      </c>
      <c r="C23" s="21" t="s">
        <v>241</v>
      </c>
      <c r="D23" s="21" t="s">
        <v>133</v>
      </c>
      <c r="E23" s="21" t="s">
        <v>254</v>
      </c>
      <c r="F23" s="21" t="s">
        <v>255</v>
      </c>
      <c r="G23" s="21" t="s">
        <v>256</v>
      </c>
      <c r="H23" s="107">
        <v>11616</v>
      </c>
      <c r="I23" s="107">
        <v>11616</v>
      </c>
      <c r="J23" s="107"/>
      <c r="K23" s="107"/>
      <c r="L23" s="107"/>
      <c r="M23" s="107">
        <v>11616</v>
      </c>
      <c r="N23" s="107"/>
      <c r="O23" s="107"/>
      <c r="P23" s="107"/>
      <c r="Q23" s="107"/>
      <c r="R23" s="107"/>
      <c r="S23" s="107"/>
      <c r="T23" s="107"/>
      <c r="U23" s="107"/>
      <c r="V23" s="107"/>
      <c r="W23" s="107"/>
      <c r="X23" s="107"/>
    </row>
    <row r="24" ht="21" customHeight="1" spans="1:24">
      <c r="A24" s="21" t="s">
        <v>228</v>
      </c>
      <c r="B24" s="21" t="s">
        <v>240</v>
      </c>
      <c r="C24" s="21" t="s">
        <v>241</v>
      </c>
      <c r="D24" s="21" t="s">
        <v>133</v>
      </c>
      <c r="E24" s="21" t="s">
        <v>254</v>
      </c>
      <c r="F24" s="21" t="s">
        <v>255</v>
      </c>
      <c r="G24" s="21" t="s">
        <v>256</v>
      </c>
      <c r="H24" s="107">
        <v>7392</v>
      </c>
      <c r="I24" s="107">
        <v>7392</v>
      </c>
      <c r="J24" s="107"/>
      <c r="K24" s="107"/>
      <c r="L24" s="107"/>
      <c r="M24" s="107">
        <v>7392</v>
      </c>
      <c r="N24" s="107"/>
      <c r="O24" s="107"/>
      <c r="P24" s="107"/>
      <c r="Q24" s="107"/>
      <c r="R24" s="107"/>
      <c r="S24" s="107"/>
      <c r="T24" s="107"/>
      <c r="U24" s="107"/>
      <c r="V24" s="107"/>
      <c r="W24" s="107"/>
      <c r="X24" s="107"/>
    </row>
    <row r="25" ht="21" customHeight="1" spans="1:24">
      <c r="A25" s="21" t="s">
        <v>228</v>
      </c>
      <c r="B25" s="21" t="s">
        <v>258</v>
      </c>
      <c r="C25" s="21" t="s">
        <v>259</v>
      </c>
      <c r="D25" s="21" t="s">
        <v>103</v>
      </c>
      <c r="E25" s="21" t="s">
        <v>260</v>
      </c>
      <c r="F25" s="21" t="s">
        <v>255</v>
      </c>
      <c r="G25" s="21" t="s">
        <v>256</v>
      </c>
      <c r="H25" s="107">
        <v>64942.8</v>
      </c>
      <c r="I25" s="107">
        <v>64942.8</v>
      </c>
      <c r="J25" s="107"/>
      <c r="K25" s="107"/>
      <c r="L25" s="107"/>
      <c r="M25" s="107">
        <v>64942.8</v>
      </c>
      <c r="N25" s="107"/>
      <c r="O25" s="107"/>
      <c r="P25" s="107"/>
      <c r="Q25" s="107"/>
      <c r="R25" s="107"/>
      <c r="S25" s="107"/>
      <c r="T25" s="107"/>
      <c r="U25" s="107"/>
      <c r="V25" s="107"/>
      <c r="W25" s="107"/>
      <c r="X25" s="107"/>
    </row>
    <row r="26" ht="21" customHeight="1" spans="1:24">
      <c r="A26" s="21" t="s">
        <v>228</v>
      </c>
      <c r="B26" s="21" t="s">
        <v>261</v>
      </c>
      <c r="C26" s="21" t="s">
        <v>262</v>
      </c>
      <c r="D26" s="21" t="s">
        <v>147</v>
      </c>
      <c r="E26" s="21" t="s">
        <v>262</v>
      </c>
      <c r="F26" s="21" t="s">
        <v>263</v>
      </c>
      <c r="G26" s="21" t="s">
        <v>262</v>
      </c>
      <c r="H26" s="107">
        <v>450131.04</v>
      </c>
      <c r="I26" s="107">
        <v>450131.04</v>
      </c>
      <c r="J26" s="107"/>
      <c r="K26" s="107"/>
      <c r="L26" s="107"/>
      <c r="M26" s="107">
        <v>450131.04</v>
      </c>
      <c r="N26" s="107"/>
      <c r="O26" s="107"/>
      <c r="P26" s="107"/>
      <c r="Q26" s="107"/>
      <c r="R26" s="107"/>
      <c r="S26" s="107"/>
      <c r="T26" s="107"/>
      <c r="U26" s="107"/>
      <c r="V26" s="107"/>
      <c r="W26" s="107"/>
      <c r="X26" s="107"/>
    </row>
    <row r="27" ht="21" customHeight="1" spans="1:24">
      <c r="A27" s="21" t="s">
        <v>228</v>
      </c>
      <c r="B27" s="21" t="s">
        <v>264</v>
      </c>
      <c r="C27" s="21" t="s">
        <v>265</v>
      </c>
      <c r="D27" s="21" t="s">
        <v>91</v>
      </c>
      <c r="E27" s="21" t="s">
        <v>266</v>
      </c>
      <c r="F27" s="21" t="s">
        <v>267</v>
      </c>
      <c r="G27" s="21" t="s">
        <v>268</v>
      </c>
      <c r="H27" s="107">
        <v>11200</v>
      </c>
      <c r="I27" s="107">
        <v>11200</v>
      </c>
      <c r="J27" s="107"/>
      <c r="K27" s="107"/>
      <c r="L27" s="107"/>
      <c r="M27" s="107">
        <v>11200</v>
      </c>
      <c r="N27" s="107"/>
      <c r="O27" s="107"/>
      <c r="P27" s="107"/>
      <c r="Q27" s="107"/>
      <c r="R27" s="107"/>
      <c r="S27" s="107"/>
      <c r="T27" s="107"/>
      <c r="U27" s="107"/>
      <c r="V27" s="107"/>
      <c r="W27" s="107"/>
      <c r="X27" s="107"/>
    </row>
    <row r="28" ht="21" customHeight="1" spans="1:24">
      <c r="A28" s="21" t="s">
        <v>228</v>
      </c>
      <c r="B28" s="21" t="s">
        <v>269</v>
      </c>
      <c r="C28" s="21" t="s">
        <v>270</v>
      </c>
      <c r="D28" s="21" t="s">
        <v>91</v>
      </c>
      <c r="E28" s="21" t="s">
        <v>266</v>
      </c>
      <c r="F28" s="21" t="s">
        <v>271</v>
      </c>
      <c r="G28" s="21" t="s">
        <v>272</v>
      </c>
      <c r="H28" s="107">
        <v>594468</v>
      </c>
      <c r="I28" s="107">
        <v>594468</v>
      </c>
      <c r="J28" s="107"/>
      <c r="K28" s="107"/>
      <c r="L28" s="107"/>
      <c r="M28" s="107">
        <v>594468</v>
      </c>
      <c r="N28" s="107"/>
      <c r="O28" s="107"/>
      <c r="P28" s="107"/>
      <c r="Q28" s="107"/>
      <c r="R28" s="107"/>
      <c r="S28" s="107"/>
      <c r="T28" s="107"/>
      <c r="U28" s="107"/>
      <c r="V28" s="107"/>
      <c r="W28" s="107"/>
      <c r="X28" s="107"/>
    </row>
    <row r="29" ht="21" customHeight="1" spans="1:24">
      <c r="A29" s="21" t="s">
        <v>228</v>
      </c>
      <c r="B29" s="21" t="s">
        <v>273</v>
      </c>
      <c r="C29" s="21" t="s">
        <v>274</v>
      </c>
      <c r="D29" s="21" t="s">
        <v>113</v>
      </c>
      <c r="E29" s="21" t="s">
        <v>231</v>
      </c>
      <c r="F29" s="21" t="s">
        <v>275</v>
      </c>
      <c r="G29" s="21" t="s">
        <v>276</v>
      </c>
      <c r="H29" s="107">
        <v>2436</v>
      </c>
      <c r="I29" s="107">
        <v>2436</v>
      </c>
      <c r="J29" s="107"/>
      <c r="K29" s="107"/>
      <c r="L29" s="107"/>
      <c r="M29" s="107">
        <v>2436</v>
      </c>
      <c r="N29" s="107"/>
      <c r="O29" s="107"/>
      <c r="P29" s="107"/>
      <c r="Q29" s="107"/>
      <c r="R29" s="107"/>
      <c r="S29" s="107"/>
      <c r="T29" s="107"/>
      <c r="U29" s="107"/>
      <c r="V29" s="107"/>
      <c r="W29" s="107"/>
      <c r="X29" s="107"/>
    </row>
    <row r="30" ht="21" customHeight="1" spans="1:24">
      <c r="A30" s="21" t="s">
        <v>228</v>
      </c>
      <c r="B30" s="21" t="s">
        <v>273</v>
      </c>
      <c r="C30" s="21" t="s">
        <v>274</v>
      </c>
      <c r="D30" s="21" t="s">
        <v>113</v>
      </c>
      <c r="E30" s="21" t="s">
        <v>231</v>
      </c>
      <c r="F30" s="21" t="s">
        <v>275</v>
      </c>
      <c r="G30" s="21" t="s">
        <v>276</v>
      </c>
      <c r="H30" s="107">
        <v>2436</v>
      </c>
      <c r="I30" s="107">
        <v>2436</v>
      </c>
      <c r="J30" s="107"/>
      <c r="K30" s="107"/>
      <c r="L30" s="107"/>
      <c r="M30" s="107">
        <v>2436</v>
      </c>
      <c r="N30" s="107"/>
      <c r="O30" s="107"/>
      <c r="P30" s="107"/>
      <c r="Q30" s="107"/>
      <c r="R30" s="107"/>
      <c r="S30" s="107"/>
      <c r="T30" s="107"/>
      <c r="U30" s="107"/>
      <c r="V30" s="107"/>
      <c r="W30" s="107"/>
      <c r="X30" s="107"/>
    </row>
    <row r="31" ht="21" customHeight="1" spans="1:24">
      <c r="A31" s="21" t="s">
        <v>228</v>
      </c>
      <c r="B31" s="21" t="s">
        <v>277</v>
      </c>
      <c r="C31" s="21" t="s">
        <v>278</v>
      </c>
      <c r="D31" s="21" t="s">
        <v>113</v>
      </c>
      <c r="E31" s="21" t="s">
        <v>231</v>
      </c>
      <c r="F31" s="21" t="s">
        <v>279</v>
      </c>
      <c r="G31" s="21" t="s">
        <v>280</v>
      </c>
      <c r="H31" s="107">
        <v>212000</v>
      </c>
      <c r="I31" s="107">
        <v>212000</v>
      </c>
      <c r="J31" s="107"/>
      <c r="K31" s="107"/>
      <c r="L31" s="107"/>
      <c r="M31" s="107">
        <v>212000</v>
      </c>
      <c r="N31" s="107"/>
      <c r="O31" s="107"/>
      <c r="P31" s="107"/>
      <c r="Q31" s="107"/>
      <c r="R31" s="107"/>
      <c r="S31" s="107"/>
      <c r="T31" s="107"/>
      <c r="U31" s="107"/>
      <c r="V31" s="107"/>
      <c r="W31" s="107"/>
      <c r="X31" s="107"/>
    </row>
    <row r="32" ht="21" customHeight="1" spans="1:24">
      <c r="A32" s="21" t="s">
        <v>228</v>
      </c>
      <c r="B32" s="21" t="s">
        <v>277</v>
      </c>
      <c r="C32" s="21" t="s">
        <v>278</v>
      </c>
      <c r="D32" s="21" t="s">
        <v>115</v>
      </c>
      <c r="E32" s="21" t="s">
        <v>281</v>
      </c>
      <c r="F32" s="21" t="s">
        <v>279</v>
      </c>
      <c r="G32" s="21" t="s">
        <v>280</v>
      </c>
      <c r="H32" s="107">
        <v>435820</v>
      </c>
      <c r="I32" s="107">
        <v>435820</v>
      </c>
      <c r="J32" s="107"/>
      <c r="K32" s="107"/>
      <c r="L32" s="107"/>
      <c r="M32" s="107">
        <v>435820</v>
      </c>
      <c r="N32" s="107"/>
      <c r="O32" s="107"/>
      <c r="P32" s="107"/>
      <c r="Q32" s="107"/>
      <c r="R32" s="107"/>
      <c r="S32" s="107"/>
      <c r="T32" s="107"/>
      <c r="U32" s="107"/>
      <c r="V32" s="107"/>
      <c r="W32" s="107"/>
      <c r="X32" s="107"/>
    </row>
    <row r="33" ht="21" customHeight="1" spans="1:24">
      <c r="A33" s="21" t="s">
        <v>228</v>
      </c>
      <c r="B33" s="21" t="s">
        <v>282</v>
      </c>
      <c r="C33" s="21" t="s">
        <v>283</v>
      </c>
      <c r="D33" s="21" t="s">
        <v>99</v>
      </c>
      <c r="E33" s="21" t="s">
        <v>284</v>
      </c>
      <c r="F33" s="21" t="s">
        <v>279</v>
      </c>
      <c r="G33" s="21" t="s">
        <v>280</v>
      </c>
      <c r="H33" s="107">
        <v>44208</v>
      </c>
      <c r="I33" s="107">
        <v>44208</v>
      </c>
      <c r="J33" s="107"/>
      <c r="K33" s="107"/>
      <c r="L33" s="107"/>
      <c r="M33" s="107">
        <v>44208</v>
      </c>
      <c r="N33" s="107"/>
      <c r="O33" s="107"/>
      <c r="P33" s="107"/>
      <c r="Q33" s="107"/>
      <c r="R33" s="107"/>
      <c r="S33" s="107"/>
      <c r="T33" s="107"/>
      <c r="U33" s="107"/>
      <c r="V33" s="107"/>
      <c r="W33" s="107"/>
      <c r="X33" s="107"/>
    </row>
    <row r="34" ht="21" customHeight="1" spans="1:24">
      <c r="A34" s="34" t="s">
        <v>149</v>
      </c>
      <c r="B34" s="160"/>
      <c r="C34" s="160"/>
      <c r="D34" s="160"/>
      <c r="E34" s="160"/>
      <c r="F34" s="160"/>
      <c r="G34" s="161"/>
      <c r="H34" s="107">
        <v>7733823.75</v>
      </c>
      <c r="I34" s="107">
        <v>7733823.75</v>
      </c>
      <c r="J34" s="107"/>
      <c r="K34" s="107"/>
      <c r="L34" s="107"/>
      <c r="M34" s="107">
        <v>7733823.75</v>
      </c>
      <c r="N34" s="107"/>
      <c r="O34" s="107"/>
      <c r="P34" s="107"/>
      <c r="Q34" s="107"/>
      <c r="R34" s="107"/>
      <c r="S34" s="107"/>
      <c r="T34" s="107"/>
      <c r="U34" s="107"/>
      <c r="V34" s="107"/>
      <c r="W34" s="107"/>
      <c r="X34" s="107"/>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3"/>
  <sheetViews>
    <sheetView workbookViewId="0">
      <selection activeCell="F19" sqref="F19"/>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2"/>
      <c r="E1" s="2"/>
      <c r="F1" s="2"/>
      <c r="G1" s="2"/>
      <c r="H1" s="2"/>
      <c r="U1" s="142"/>
      <c r="W1" s="39" t="s">
        <v>285</v>
      </c>
    </row>
    <row r="2" ht="41.25" customHeight="1" spans="1:23">
      <c r="A2" s="4" t="s">
        <v>286</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2"/>
      <c r="W3" s="108" t="s">
        <v>200</v>
      </c>
    </row>
    <row r="4" ht="21.75" customHeight="1" spans="1:23">
      <c r="A4" s="10" t="s">
        <v>287</v>
      </c>
      <c r="B4" s="11" t="s">
        <v>211</v>
      </c>
      <c r="C4" s="10" t="s">
        <v>212</v>
      </c>
      <c r="D4" s="10" t="s">
        <v>288</v>
      </c>
      <c r="E4" s="11" t="s">
        <v>213</v>
      </c>
      <c r="F4" s="11" t="s">
        <v>214</v>
      </c>
      <c r="G4" s="11" t="s">
        <v>289</v>
      </c>
      <c r="H4" s="11" t="s">
        <v>290</v>
      </c>
      <c r="I4" s="28" t="s">
        <v>58</v>
      </c>
      <c r="J4" s="12" t="s">
        <v>291</v>
      </c>
      <c r="K4" s="13"/>
      <c r="L4" s="13"/>
      <c r="M4" s="14"/>
      <c r="N4" s="12" t="s">
        <v>219</v>
      </c>
      <c r="O4" s="13"/>
      <c r="P4" s="14"/>
      <c r="Q4" s="11" t="s">
        <v>64</v>
      </c>
      <c r="R4" s="12" t="s">
        <v>81</v>
      </c>
      <c r="S4" s="13"/>
      <c r="T4" s="13"/>
      <c r="U4" s="13"/>
      <c r="V4" s="13"/>
      <c r="W4" s="14"/>
    </row>
    <row r="5" ht="21.75" customHeight="1" spans="1:23">
      <c r="A5" s="15"/>
      <c r="B5" s="29"/>
      <c r="C5" s="15"/>
      <c r="D5" s="15"/>
      <c r="E5" s="16"/>
      <c r="F5" s="16"/>
      <c r="G5" s="16"/>
      <c r="H5" s="16"/>
      <c r="I5" s="29"/>
      <c r="J5" s="146" t="s">
        <v>61</v>
      </c>
      <c r="K5" s="147"/>
      <c r="L5" s="11" t="s">
        <v>62</v>
      </c>
      <c r="M5" s="11" t="s">
        <v>63</v>
      </c>
      <c r="N5" s="11" t="s">
        <v>61</v>
      </c>
      <c r="O5" s="11" t="s">
        <v>62</v>
      </c>
      <c r="P5" s="11" t="s">
        <v>63</v>
      </c>
      <c r="Q5" s="16"/>
      <c r="R5" s="11" t="s">
        <v>60</v>
      </c>
      <c r="S5" s="10" t="s">
        <v>67</v>
      </c>
      <c r="T5" s="10" t="s">
        <v>226</v>
      </c>
      <c r="U5" s="10" t="s">
        <v>69</v>
      </c>
      <c r="V5" s="10" t="s">
        <v>70</v>
      </c>
      <c r="W5" s="10" t="s">
        <v>71</v>
      </c>
    </row>
    <row r="6" ht="21" customHeight="1" spans="1:23">
      <c r="A6" s="29"/>
      <c r="B6" s="29"/>
      <c r="C6" s="29"/>
      <c r="D6" s="29"/>
      <c r="E6" s="29"/>
      <c r="F6" s="29"/>
      <c r="G6" s="29"/>
      <c r="H6" s="29"/>
      <c r="I6" s="29"/>
      <c r="J6" s="148" t="s">
        <v>60</v>
      </c>
      <c r="K6" s="102"/>
      <c r="L6" s="29"/>
      <c r="M6" s="29"/>
      <c r="N6" s="29"/>
      <c r="O6" s="29"/>
      <c r="P6" s="29"/>
      <c r="Q6" s="29"/>
      <c r="R6" s="29"/>
      <c r="S6" s="151"/>
      <c r="T6" s="151"/>
      <c r="U6" s="151"/>
      <c r="V6" s="151"/>
      <c r="W6" s="151"/>
    </row>
    <row r="7" ht="39.75" customHeight="1" spans="1:23">
      <c r="A7" s="17"/>
      <c r="B7" s="30"/>
      <c r="C7" s="17"/>
      <c r="D7" s="17"/>
      <c r="E7" s="18"/>
      <c r="F7" s="18"/>
      <c r="G7" s="18"/>
      <c r="H7" s="18"/>
      <c r="I7" s="30"/>
      <c r="J7" s="46" t="s">
        <v>60</v>
      </c>
      <c r="K7" s="46" t="s">
        <v>292</v>
      </c>
      <c r="L7" s="18"/>
      <c r="M7" s="18"/>
      <c r="N7" s="18"/>
      <c r="O7" s="18"/>
      <c r="P7" s="18"/>
      <c r="Q7" s="18"/>
      <c r="R7" s="18"/>
      <c r="S7" s="18"/>
      <c r="T7" s="18"/>
      <c r="U7" s="30"/>
      <c r="V7" s="18"/>
      <c r="W7" s="18"/>
    </row>
    <row r="8" ht="19.5" customHeight="1" spans="1:23">
      <c r="A8" s="143">
        <v>1</v>
      </c>
      <c r="B8" s="143">
        <v>2</v>
      </c>
      <c r="C8" s="143">
        <v>3</v>
      </c>
      <c r="D8" s="143">
        <v>4</v>
      </c>
      <c r="E8" s="143">
        <v>5</v>
      </c>
      <c r="F8" s="143">
        <v>6</v>
      </c>
      <c r="G8" s="143">
        <v>7</v>
      </c>
      <c r="H8" s="143">
        <v>8</v>
      </c>
      <c r="I8" s="143">
        <v>9</v>
      </c>
      <c r="J8" s="143">
        <v>10</v>
      </c>
      <c r="K8" s="143">
        <v>11</v>
      </c>
      <c r="L8" s="143">
        <v>12</v>
      </c>
      <c r="M8" s="143">
        <v>13</v>
      </c>
      <c r="N8" s="143">
        <v>14</v>
      </c>
      <c r="O8" s="143">
        <v>15</v>
      </c>
      <c r="P8" s="143">
        <v>16</v>
      </c>
      <c r="Q8" s="143">
        <v>17</v>
      </c>
      <c r="R8" s="143">
        <v>18</v>
      </c>
      <c r="S8" s="143">
        <v>19</v>
      </c>
      <c r="T8" s="143">
        <v>20</v>
      </c>
      <c r="U8" s="143">
        <v>21</v>
      </c>
      <c r="V8" s="143">
        <v>22</v>
      </c>
      <c r="W8" s="143">
        <v>23</v>
      </c>
    </row>
    <row r="9" ht="21.75" customHeight="1" spans="1:23">
      <c r="A9" s="144"/>
      <c r="B9" s="144"/>
      <c r="C9" s="21" t="s">
        <v>293</v>
      </c>
      <c r="D9" s="144"/>
      <c r="E9" s="144"/>
      <c r="F9" s="144"/>
      <c r="G9" s="144"/>
      <c r="H9" s="144"/>
      <c r="I9" s="23">
        <v>283000</v>
      </c>
      <c r="J9" s="23"/>
      <c r="K9" s="23"/>
      <c r="L9" s="23"/>
      <c r="M9" s="23"/>
      <c r="N9" s="107"/>
      <c r="O9" s="107"/>
      <c r="P9" s="23"/>
      <c r="Q9" s="23"/>
      <c r="R9" s="23">
        <v>283000</v>
      </c>
      <c r="S9" s="23">
        <v>283000</v>
      </c>
      <c r="T9" s="23"/>
      <c r="U9" s="107"/>
      <c r="V9" s="23"/>
      <c r="W9" s="23"/>
    </row>
    <row r="10" ht="21.75" customHeight="1" spans="1:23">
      <c r="A10" s="145" t="s">
        <v>294</v>
      </c>
      <c r="B10" s="145" t="s">
        <v>295</v>
      </c>
      <c r="C10" s="31" t="s">
        <v>293</v>
      </c>
      <c r="D10" s="145" t="s">
        <v>73</v>
      </c>
      <c r="E10" s="145" t="s">
        <v>113</v>
      </c>
      <c r="F10" s="145" t="s">
        <v>231</v>
      </c>
      <c r="G10" s="145" t="s">
        <v>296</v>
      </c>
      <c r="H10" s="145" t="s">
        <v>297</v>
      </c>
      <c r="I10" s="149">
        <v>86000</v>
      </c>
      <c r="J10" s="149"/>
      <c r="K10" s="149"/>
      <c r="L10" s="149"/>
      <c r="M10" s="149"/>
      <c r="N10" s="150"/>
      <c r="O10" s="150"/>
      <c r="P10" s="23"/>
      <c r="Q10" s="149"/>
      <c r="R10" s="149">
        <v>86000</v>
      </c>
      <c r="S10" s="149">
        <v>86000</v>
      </c>
      <c r="T10" s="149"/>
      <c r="U10" s="150"/>
      <c r="V10" s="149"/>
      <c r="W10" s="149"/>
    </row>
    <row r="11" ht="21.75" customHeight="1" spans="1:23">
      <c r="A11" s="145" t="s">
        <v>294</v>
      </c>
      <c r="B11" s="145" t="s">
        <v>295</v>
      </c>
      <c r="C11" s="31" t="s">
        <v>293</v>
      </c>
      <c r="D11" s="145" t="s">
        <v>73</v>
      </c>
      <c r="E11" s="145" t="s">
        <v>113</v>
      </c>
      <c r="F11" s="145" t="s">
        <v>231</v>
      </c>
      <c r="G11" s="145" t="s">
        <v>298</v>
      </c>
      <c r="H11" s="145" t="s">
        <v>299</v>
      </c>
      <c r="I11" s="149">
        <v>197000</v>
      </c>
      <c r="J11" s="149"/>
      <c r="K11" s="149"/>
      <c r="L11" s="149"/>
      <c r="M11" s="149"/>
      <c r="N11" s="150"/>
      <c r="O11" s="150"/>
      <c r="P11" s="23"/>
      <c r="Q11" s="149"/>
      <c r="R11" s="149">
        <v>197000</v>
      </c>
      <c r="S11" s="149">
        <v>197000</v>
      </c>
      <c r="T11" s="149"/>
      <c r="U11" s="150"/>
      <c r="V11" s="149"/>
      <c r="W11" s="149"/>
    </row>
    <row r="12" ht="21.75" customHeight="1" spans="1:23">
      <c r="A12" s="24"/>
      <c r="B12" s="24"/>
      <c r="C12" s="21" t="s">
        <v>300</v>
      </c>
      <c r="D12" s="24"/>
      <c r="E12" s="24"/>
      <c r="F12" s="24"/>
      <c r="G12" s="24"/>
      <c r="H12" s="24"/>
      <c r="I12" s="23">
        <v>35000</v>
      </c>
      <c r="J12" s="23">
        <v>35000</v>
      </c>
      <c r="K12" s="23">
        <v>35000</v>
      </c>
      <c r="L12" s="23"/>
      <c r="M12" s="23"/>
      <c r="N12" s="107"/>
      <c r="O12" s="107"/>
      <c r="P12" s="23"/>
      <c r="Q12" s="23"/>
      <c r="R12" s="23"/>
      <c r="S12" s="23"/>
      <c r="T12" s="23"/>
      <c r="U12" s="107"/>
      <c r="V12" s="23"/>
      <c r="W12" s="23"/>
    </row>
    <row r="13" ht="21.75" customHeight="1" spans="1:23">
      <c r="A13" s="145" t="s">
        <v>301</v>
      </c>
      <c r="B13" s="145" t="s">
        <v>302</v>
      </c>
      <c r="C13" s="31" t="s">
        <v>300</v>
      </c>
      <c r="D13" s="145" t="s">
        <v>73</v>
      </c>
      <c r="E13" s="145" t="s">
        <v>121</v>
      </c>
      <c r="F13" s="145" t="s">
        <v>303</v>
      </c>
      <c r="G13" s="145" t="s">
        <v>304</v>
      </c>
      <c r="H13" s="145" t="s">
        <v>305</v>
      </c>
      <c r="I13" s="149">
        <v>5000</v>
      </c>
      <c r="J13" s="149">
        <v>5000</v>
      </c>
      <c r="K13" s="149">
        <v>5000</v>
      </c>
      <c r="L13" s="149"/>
      <c r="M13" s="149"/>
      <c r="N13" s="150"/>
      <c r="O13" s="150"/>
      <c r="P13" s="23"/>
      <c r="Q13" s="149"/>
      <c r="R13" s="149"/>
      <c r="S13" s="149"/>
      <c r="T13" s="149"/>
      <c r="U13" s="150"/>
      <c r="V13" s="149"/>
      <c r="W13" s="149"/>
    </row>
    <row r="14" ht="21.75" customHeight="1" spans="1:23">
      <c r="A14" s="145" t="s">
        <v>301</v>
      </c>
      <c r="B14" s="145" t="s">
        <v>302</v>
      </c>
      <c r="C14" s="31" t="s">
        <v>300</v>
      </c>
      <c r="D14" s="145" t="s">
        <v>73</v>
      </c>
      <c r="E14" s="145" t="s">
        <v>121</v>
      </c>
      <c r="F14" s="145" t="s">
        <v>303</v>
      </c>
      <c r="G14" s="145" t="s">
        <v>306</v>
      </c>
      <c r="H14" s="145" t="s">
        <v>307</v>
      </c>
      <c r="I14" s="149">
        <v>30000</v>
      </c>
      <c r="J14" s="149">
        <v>30000</v>
      </c>
      <c r="K14" s="149">
        <v>30000</v>
      </c>
      <c r="L14" s="149"/>
      <c r="M14" s="149"/>
      <c r="N14" s="150"/>
      <c r="O14" s="150"/>
      <c r="P14" s="23"/>
      <c r="Q14" s="149"/>
      <c r="R14" s="149"/>
      <c r="S14" s="149"/>
      <c r="T14" s="149"/>
      <c r="U14" s="150"/>
      <c r="V14" s="149"/>
      <c r="W14" s="149"/>
    </row>
    <row r="15" ht="21.75" customHeight="1" spans="1:23">
      <c r="A15" s="24"/>
      <c r="B15" s="24"/>
      <c r="C15" s="21" t="s">
        <v>308</v>
      </c>
      <c r="D15" s="24"/>
      <c r="E15" s="24"/>
      <c r="F15" s="24"/>
      <c r="G15" s="24"/>
      <c r="H15" s="24"/>
      <c r="I15" s="23">
        <v>50000</v>
      </c>
      <c r="J15" s="23">
        <v>50000</v>
      </c>
      <c r="K15" s="23">
        <v>50000</v>
      </c>
      <c r="L15" s="23"/>
      <c r="M15" s="23"/>
      <c r="N15" s="107"/>
      <c r="O15" s="107"/>
      <c r="P15" s="23"/>
      <c r="Q15" s="23"/>
      <c r="R15" s="23"/>
      <c r="S15" s="23"/>
      <c r="T15" s="23"/>
      <c r="U15" s="107"/>
      <c r="V15" s="23"/>
      <c r="W15" s="23"/>
    </row>
    <row r="16" ht="21.75" customHeight="1" spans="1:23">
      <c r="A16" s="145" t="s">
        <v>301</v>
      </c>
      <c r="B16" s="145" t="s">
        <v>309</v>
      </c>
      <c r="C16" s="31" t="s">
        <v>308</v>
      </c>
      <c r="D16" s="145" t="s">
        <v>73</v>
      </c>
      <c r="E16" s="145" t="s">
        <v>119</v>
      </c>
      <c r="F16" s="145" t="s">
        <v>310</v>
      </c>
      <c r="G16" s="145" t="s">
        <v>306</v>
      </c>
      <c r="H16" s="145" t="s">
        <v>307</v>
      </c>
      <c r="I16" s="149">
        <v>50000</v>
      </c>
      <c r="J16" s="149">
        <v>50000</v>
      </c>
      <c r="K16" s="149">
        <v>50000</v>
      </c>
      <c r="L16" s="149"/>
      <c r="M16" s="149"/>
      <c r="N16" s="150"/>
      <c r="O16" s="150"/>
      <c r="P16" s="23"/>
      <c r="Q16" s="149"/>
      <c r="R16" s="149"/>
      <c r="S16" s="149"/>
      <c r="T16" s="149"/>
      <c r="U16" s="150"/>
      <c r="V16" s="149"/>
      <c r="W16" s="149"/>
    </row>
    <row r="17" ht="21.75" customHeight="1" spans="1:23">
      <c r="A17" s="24"/>
      <c r="B17" s="24"/>
      <c r="C17" s="21" t="s">
        <v>311</v>
      </c>
      <c r="D17" s="24"/>
      <c r="E17" s="24"/>
      <c r="F17" s="24"/>
      <c r="G17" s="24"/>
      <c r="H17" s="24"/>
      <c r="I17" s="23">
        <v>11000</v>
      </c>
      <c r="J17" s="23">
        <v>11000</v>
      </c>
      <c r="K17" s="23">
        <v>11000</v>
      </c>
      <c r="L17" s="23"/>
      <c r="M17" s="23"/>
      <c r="N17" s="107"/>
      <c r="O17" s="107"/>
      <c r="P17" s="23"/>
      <c r="Q17" s="23"/>
      <c r="R17" s="23"/>
      <c r="S17" s="23"/>
      <c r="T17" s="23"/>
      <c r="U17" s="107"/>
      <c r="V17" s="23"/>
      <c r="W17" s="23"/>
    </row>
    <row r="18" ht="21.75" customHeight="1" spans="1:23">
      <c r="A18" s="145" t="s">
        <v>294</v>
      </c>
      <c r="B18" s="145" t="s">
        <v>312</v>
      </c>
      <c r="C18" s="31" t="s">
        <v>311</v>
      </c>
      <c r="D18" s="145" t="s">
        <v>73</v>
      </c>
      <c r="E18" s="145" t="s">
        <v>115</v>
      </c>
      <c r="F18" s="145" t="s">
        <v>281</v>
      </c>
      <c r="G18" s="145" t="s">
        <v>304</v>
      </c>
      <c r="H18" s="145" t="s">
        <v>305</v>
      </c>
      <c r="I18" s="149">
        <v>11000</v>
      </c>
      <c r="J18" s="149">
        <v>11000</v>
      </c>
      <c r="K18" s="149">
        <v>11000</v>
      </c>
      <c r="L18" s="149"/>
      <c r="M18" s="149"/>
      <c r="N18" s="150"/>
      <c r="O18" s="150"/>
      <c r="P18" s="23"/>
      <c r="Q18" s="149"/>
      <c r="R18" s="149"/>
      <c r="S18" s="149"/>
      <c r="T18" s="149"/>
      <c r="U18" s="150"/>
      <c r="V18" s="149"/>
      <c r="W18" s="149"/>
    </row>
    <row r="19" ht="21.75" customHeight="1" spans="1:23">
      <c r="A19" s="24"/>
      <c r="B19" s="24"/>
      <c r="C19" s="21" t="s">
        <v>313</v>
      </c>
      <c r="D19" s="24"/>
      <c r="E19" s="24"/>
      <c r="F19" s="24"/>
      <c r="G19" s="24"/>
      <c r="H19" s="24"/>
      <c r="I19" s="23">
        <v>74300</v>
      </c>
      <c r="J19" s="23">
        <v>74300</v>
      </c>
      <c r="K19" s="23">
        <v>74300</v>
      </c>
      <c r="L19" s="23"/>
      <c r="M19" s="23"/>
      <c r="N19" s="107"/>
      <c r="O19" s="107"/>
      <c r="P19" s="23"/>
      <c r="Q19" s="23"/>
      <c r="R19" s="23"/>
      <c r="S19" s="23"/>
      <c r="T19" s="23"/>
      <c r="U19" s="107"/>
      <c r="V19" s="23"/>
      <c r="W19" s="23"/>
    </row>
    <row r="20" ht="21.75" customHeight="1" spans="1:23">
      <c r="A20" s="145" t="s">
        <v>294</v>
      </c>
      <c r="B20" s="145" t="s">
        <v>314</v>
      </c>
      <c r="C20" s="31" t="s">
        <v>313</v>
      </c>
      <c r="D20" s="145" t="s">
        <v>73</v>
      </c>
      <c r="E20" s="145" t="s">
        <v>119</v>
      </c>
      <c r="F20" s="145" t="s">
        <v>310</v>
      </c>
      <c r="G20" s="145" t="s">
        <v>306</v>
      </c>
      <c r="H20" s="145" t="s">
        <v>307</v>
      </c>
      <c r="I20" s="149">
        <v>39800</v>
      </c>
      <c r="J20" s="149">
        <v>39800</v>
      </c>
      <c r="K20" s="149">
        <v>39800</v>
      </c>
      <c r="L20" s="149"/>
      <c r="M20" s="149"/>
      <c r="N20" s="150"/>
      <c r="O20" s="150"/>
      <c r="P20" s="23"/>
      <c r="Q20" s="149"/>
      <c r="R20" s="149"/>
      <c r="S20" s="149"/>
      <c r="T20" s="149"/>
      <c r="U20" s="150"/>
      <c r="V20" s="149"/>
      <c r="W20" s="149"/>
    </row>
    <row r="21" ht="21.75" customHeight="1" spans="1:23">
      <c r="A21" s="145" t="s">
        <v>294</v>
      </c>
      <c r="B21" s="145" t="s">
        <v>314</v>
      </c>
      <c r="C21" s="31" t="s">
        <v>313</v>
      </c>
      <c r="D21" s="145" t="s">
        <v>73</v>
      </c>
      <c r="E21" s="145" t="s">
        <v>119</v>
      </c>
      <c r="F21" s="145" t="s">
        <v>310</v>
      </c>
      <c r="G21" s="145" t="s">
        <v>306</v>
      </c>
      <c r="H21" s="145" t="s">
        <v>307</v>
      </c>
      <c r="I21" s="149">
        <v>34500</v>
      </c>
      <c r="J21" s="149">
        <v>34500</v>
      </c>
      <c r="K21" s="149">
        <v>34500</v>
      </c>
      <c r="L21" s="149"/>
      <c r="M21" s="149"/>
      <c r="N21" s="150"/>
      <c r="O21" s="150"/>
      <c r="P21" s="23"/>
      <c r="Q21" s="149"/>
      <c r="R21" s="149"/>
      <c r="S21" s="149"/>
      <c r="T21" s="149"/>
      <c r="U21" s="150"/>
      <c r="V21" s="149"/>
      <c r="W21" s="149"/>
    </row>
    <row r="22" ht="21.75" customHeight="1" spans="1:23">
      <c r="A22" s="24"/>
      <c r="B22" s="24"/>
      <c r="C22" s="21" t="s">
        <v>315</v>
      </c>
      <c r="D22" s="24"/>
      <c r="E22" s="24"/>
      <c r="F22" s="24"/>
      <c r="G22" s="24"/>
      <c r="H22" s="24"/>
      <c r="I22" s="23">
        <v>100000</v>
      </c>
      <c r="J22" s="23">
        <v>100000</v>
      </c>
      <c r="K22" s="23">
        <v>100000</v>
      </c>
      <c r="L22" s="23"/>
      <c r="M22" s="23"/>
      <c r="N22" s="107"/>
      <c r="O22" s="107"/>
      <c r="P22" s="23"/>
      <c r="Q22" s="23"/>
      <c r="R22" s="23"/>
      <c r="S22" s="23"/>
      <c r="T22" s="23"/>
      <c r="U22" s="107"/>
      <c r="V22" s="23"/>
      <c r="W22" s="23"/>
    </row>
    <row r="23" ht="21.75" customHeight="1" spans="1:23">
      <c r="A23" s="145" t="s">
        <v>294</v>
      </c>
      <c r="B23" s="145" t="s">
        <v>316</v>
      </c>
      <c r="C23" s="31" t="s">
        <v>315</v>
      </c>
      <c r="D23" s="145" t="s">
        <v>73</v>
      </c>
      <c r="E23" s="145" t="s">
        <v>141</v>
      </c>
      <c r="F23" s="145" t="s">
        <v>317</v>
      </c>
      <c r="G23" s="145" t="s">
        <v>318</v>
      </c>
      <c r="H23" s="145" t="s">
        <v>319</v>
      </c>
      <c r="I23" s="149">
        <v>100000</v>
      </c>
      <c r="J23" s="149">
        <v>100000</v>
      </c>
      <c r="K23" s="149">
        <v>100000</v>
      </c>
      <c r="L23" s="149"/>
      <c r="M23" s="149"/>
      <c r="N23" s="150"/>
      <c r="O23" s="150"/>
      <c r="P23" s="23"/>
      <c r="Q23" s="149"/>
      <c r="R23" s="149"/>
      <c r="S23" s="149"/>
      <c r="T23" s="149"/>
      <c r="U23" s="150"/>
      <c r="V23" s="149"/>
      <c r="W23" s="149"/>
    </row>
    <row r="24" ht="21.75" customHeight="1" spans="1:23">
      <c r="A24" s="24"/>
      <c r="B24" s="24"/>
      <c r="C24" s="21" t="s">
        <v>320</v>
      </c>
      <c r="D24" s="24"/>
      <c r="E24" s="24"/>
      <c r="F24" s="24"/>
      <c r="G24" s="24"/>
      <c r="H24" s="24"/>
      <c r="I24" s="23">
        <v>50266</v>
      </c>
      <c r="J24" s="23"/>
      <c r="K24" s="23"/>
      <c r="L24" s="23"/>
      <c r="M24" s="23"/>
      <c r="N24" s="107">
        <v>50266</v>
      </c>
      <c r="O24" s="107"/>
      <c r="P24" s="23"/>
      <c r="Q24" s="23"/>
      <c r="R24" s="23"/>
      <c r="S24" s="23"/>
      <c r="T24" s="23"/>
      <c r="U24" s="107"/>
      <c r="V24" s="23"/>
      <c r="W24" s="23"/>
    </row>
    <row r="25" ht="21.75" customHeight="1" spans="1:23">
      <c r="A25" s="145" t="s">
        <v>301</v>
      </c>
      <c r="B25" s="145" t="s">
        <v>321</v>
      </c>
      <c r="C25" s="31" t="s">
        <v>320</v>
      </c>
      <c r="D25" s="145" t="s">
        <v>73</v>
      </c>
      <c r="E25" s="145" t="s">
        <v>119</v>
      </c>
      <c r="F25" s="145" t="s">
        <v>310</v>
      </c>
      <c r="G25" s="145" t="s">
        <v>304</v>
      </c>
      <c r="H25" s="145" t="s">
        <v>305</v>
      </c>
      <c r="I25" s="149">
        <v>17700</v>
      </c>
      <c r="J25" s="149"/>
      <c r="K25" s="149"/>
      <c r="L25" s="149"/>
      <c r="M25" s="149"/>
      <c r="N25" s="150">
        <v>17700</v>
      </c>
      <c r="O25" s="150"/>
      <c r="P25" s="23"/>
      <c r="Q25" s="149"/>
      <c r="R25" s="149"/>
      <c r="S25" s="149"/>
      <c r="T25" s="149"/>
      <c r="U25" s="150"/>
      <c r="V25" s="149"/>
      <c r="W25" s="149"/>
    </row>
    <row r="26" ht="21.75" customHeight="1" spans="1:23">
      <c r="A26" s="145" t="s">
        <v>301</v>
      </c>
      <c r="B26" s="145" t="s">
        <v>321</v>
      </c>
      <c r="C26" s="31" t="s">
        <v>320</v>
      </c>
      <c r="D26" s="145" t="s">
        <v>73</v>
      </c>
      <c r="E26" s="145" t="s">
        <v>119</v>
      </c>
      <c r="F26" s="145" t="s">
        <v>310</v>
      </c>
      <c r="G26" s="145" t="s">
        <v>306</v>
      </c>
      <c r="H26" s="145" t="s">
        <v>307</v>
      </c>
      <c r="I26" s="149">
        <v>13766</v>
      </c>
      <c r="J26" s="149"/>
      <c r="K26" s="149"/>
      <c r="L26" s="149"/>
      <c r="M26" s="149"/>
      <c r="N26" s="150">
        <v>13766</v>
      </c>
      <c r="O26" s="150"/>
      <c r="P26" s="23"/>
      <c r="Q26" s="149"/>
      <c r="R26" s="149"/>
      <c r="S26" s="149"/>
      <c r="T26" s="149"/>
      <c r="U26" s="150"/>
      <c r="V26" s="149"/>
      <c r="W26" s="149"/>
    </row>
    <row r="27" ht="21.75" customHeight="1" spans="1:23">
      <c r="A27" s="145" t="s">
        <v>301</v>
      </c>
      <c r="B27" s="145" t="s">
        <v>321</v>
      </c>
      <c r="C27" s="31" t="s">
        <v>320</v>
      </c>
      <c r="D27" s="145" t="s">
        <v>73</v>
      </c>
      <c r="E27" s="145" t="s">
        <v>119</v>
      </c>
      <c r="F27" s="145" t="s">
        <v>310</v>
      </c>
      <c r="G27" s="145" t="s">
        <v>306</v>
      </c>
      <c r="H27" s="145" t="s">
        <v>307</v>
      </c>
      <c r="I27" s="149">
        <v>18800</v>
      </c>
      <c r="J27" s="149"/>
      <c r="K27" s="149"/>
      <c r="L27" s="149"/>
      <c r="M27" s="149"/>
      <c r="N27" s="150">
        <v>18800</v>
      </c>
      <c r="O27" s="150"/>
      <c r="P27" s="23"/>
      <c r="Q27" s="149"/>
      <c r="R27" s="149"/>
      <c r="S27" s="149"/>
      <c r="T27" s="149"/>
      <c r="U27" s="150"/>
      <c r="V27" s="149"/>
      <c r="W27" s="149"/>
    </row>
    <row r="28" ht="21.75" customHeight="1" spans="1:23">
      <c r="A28" s="24"/>
      <c r="B28" s="24"/>
      <c r="C28" s="21" t="s">
        <v>322</v>
      </c>
      <c r="D28" s="24"/>
      <c r="E28" s="24"/>
      <c r="F28" s="24"/>
      <c r="G28" s="24"/>
      <c r="H28" s="24"/>
      <c r="I28" s="23">
        <v>3100</v>
      </c>
      <c r="J28" s="23"/>
      <c r="K28" s="23"/>
      <c r="L28" s="23"/>
      <c r="M28" s="23"/>
      <c r="N28" s="107">
        <v>3100</v>
      </c>
      <c r="O28" s="107"/>
      <c r="P28" s="23"/>
      <c r="Q28" s="23"/>
      <c r="R28" s="23"/>
      <c r="S28" s="23"/>
      <c r="T28" s="23"/>
      <c r="U28" s="107"/>
      <c r="V28" s="23"/>
      <c r="W28" s="23"/>
    </row>
    <row r="29" ht="21.75" customHeight="1" spans="1:23">
      <c r="A29" s="145" t="s">
        <v>294</v>
      </c>
      <c r="B29" s="145" t="s">
        <v>323</v>
      </c>
      <c r="C29" s="31" t="s">
        <v>322</v>
      </c>
      <c r="D29" s="145" t="s">
        <v>73</v>
      </c>
      <c r="E29" s="145" t="s">
        <v>113</v>
      </c>
      <c r="F29" s="145" t="s">
        <v>231</v>
      </c>
      <c r="G29" s="145" t="s">
        <v>279</v>
      </c>
      <c r="H29" s="145" t="s">
        <v>280</v>
      </c>
      <c r="I29" s="149">
        <v>3100</v>
      </c>
      <c r="J29" s="149"/>
      <c r="K29" s="149"/>
      <c r="L29" s="149"/>
      <c r="M29" s="149"/>
      <c r="N29" s="150">
        <v>3100</v>
      </c>
      <c r="O29" s="150"/>
      <c r="P29" s="23"/>
      <c r="Q29" s="149"/>
      <c r="R29" s="149"/>
      <c r="S29" s="149"/>
      <c r="T29" s="149"/>
      <c r="U29" s="150"/>
      <c r="V29" s="149"/>
      <c r="W29" s="149"/>
    </row>
    <row r="30" ht="21.75" customHeight="1" spans="1:23">
      <c r="A30" s="24"/>
      <c r="B30" s="24"/>
      <c r="C30" s="21" t="s">
        <v>324</v>
      </c>
      <c r="D30" s="24"/>
      <c r="E30" s="24"/>
      <c r="F30" s="24"/>
      <c r="G30" s="24"/>
      <c r="H30" s="24"/>
      <c r="I30" s="23">
        <v>40000</v>
      </c>
      <c r="J30" s="23"/>
      <c r="K30" s="23"/>
      <c r="L30" s="23"/>
      <c r="M30" s="23"/>
      <c r="N30" s="107">
        <v>40000</v>
      </c>
      <c r="O30" s="107"/>
      <c r="P30" s="23"/>
      <c r="Q30" s="23"/>
      <c r="R30" s="23"/>
      <c r="S30" s="23"/>
      <c r="T30" s="23"/>
      <c r="U30" s="107"/>
      <c r="V30" s="23"/>
      <c r="W30" s="23"/>
    </row>
    <row r="31" ht="21.75" customHeight="1" spans="1:23">
      <c r="A31" s="145" t="s">
        <v>301</v>
      </c>
      <c r="B31" s="145" t="s">
        <v>325</v>
      </c>
      <c r="C31" s="31" t="s">
        <v>324</v>
      </c>
      <c r="D31" s="145" t="s">
        <v>73</v>
      </c>
      <c r="E31" s="145" t="s">
        <v>119</v>
      </c>
      <c r="F31" s="145" t="s">
        <v>310</v>
      </c>
      <c r="G31" s="145" t="s">
        <v>304</v>
      </c>
      <c r="H31" s="145" t="s">
        <v>305</v>
      </c>
      <c r="I31" s="149">
        <v>10000</v>
      </c>
      <c r="J31" s="149"/>
      <c r="K31" s="149"/>
      <c r="L31" s="149"/>
      <c r="M31" s="149"/>
      <c r="N31" s="150">
        <v>10000</v>
      </c>
      <c r="O31" s="150"/>
      <c r="P31" s="23"/>
      <c r="Q31" s="149"/>
      <c r="R31" s="149"/>
      <c r="S31" s="149"/>
      <c r="T31" s="149"/>
      <c r="U31" s="150"/>
      <c r="V31" s="149"/>
      <c r="W31" s="149"/>
    </row>
    <row r="32" ht="21.75" customHeight="1" spans="1:23">
      <c r="A32" s="145" t="s">
        <v>301</v>
      </c>
      <c r="B32" s="145" t="s">
        <v>325</v>
      </c>
      <c r="C32" s="31" t="s">
        <v>324</v>
      </c>
      <c r="D32" s="145" t="s">
        <v>73</v>
      </c>
      <c r="E32" s="145" t="s">
        <v>119</v>
      </c>
      <c r="F32" s="145" t="s">
        <v>310</v>
      </c>
      <c r="G32" s="145" t="s">
        <v>306</v>
      </c>
      <c r="H32" s="145" t="s">
        <v>307</v>
      </c>
      <c r="I32" s="149">
        <v>30000</v>
      </c>
      <c r="J32" s="149"/>
      <c r="K32" s="149"/>
      <c r="L32" s="149"/>
      <c r="M32" s="149"/>
      <c r="N32" s="150">
        <v>30000</v>
      </c>
      <c r="O32" s="150"/>
      <c r="P32" s="23"/>
      <c r="Q32" s="149"/>
      <c r="R32" s="149"/>
      <c r="S32" s="149"/>
      <c r="T32" s="149"/>
      <c r="U32" s="150"/>
      <c r="V32" s="149"/>
      <c r="W32" s="149"/>
    </row>
    <row r="33" ht="21.75" customHeight="1" spans="1:23">
      <c r="A33" s="24"/>
      <c r="B33" s="24"/>
      <c r="C33" s="21" t="s">
        <v>326</v>
      </c>
      <c r="D33" s="24"/>
      <c r="E33" s="24"/>
      <c r="F33" s="24"/>
      <c r="G33" s="24"/>
      <c r="H33" s="24"/>
      <c r="I33" s="23">
        <v>29100</v>
      </c>
      <c r="J33" s="23"/>
      <c r="K33" s="23"/>
      <c r="L33" s="23"/>
      <c r="M33" s="23"/>
      <c r="N33" s="107">
        <v>29100</v>
      </c>
      <c r="O33" s="107"/>
      <c r="P33" s="23"/>
      <c r="Q33" s="23"/>
      <c r="R33" s="23"/>
      <c r="S33" s="23"/>
      <c r="T33" s="23"/>
      <c r="U33" s="107"/>
      <c r="V33" s="23"/>
      <c r="W33" s="23"/>
    </row>
    <row r="34" ht="21.75" customHeight="1" spans="1:23">
      <c r="A34" s="145" t="s">
        <v>301</v>
      </c>
      <c r="B34" s="145" t="s">
        <v>327</v>
      </c>
      <c r="C34" s="31" t="s">
        <v>326</v>
      </c>
      <c r="D34" s="145" t="s">
        <v>73</v>
      </c>
      <c r="E34" s="145" t="s">
        <v>121</v>
      </c>
      <c r="F34" s="145" t="s">
        <v>303</v>
      </c>
      <c r="G34" s="145" t="s">
        <v>306</v>
      </c>
      <c r="H34" s="145" t="s">
        <v>307</v>
      </c>
      <c r="I34" s="149">
        <v>29100</v>
      </c>
      <c r="J34" s="149"/>
      <c r="K34" s="149"/>
      <c r="L34" s="149"/>
      <c r="M34" s="149"/>
      <c r="N34" s="150">
        <v>29100</v>
      </c>
      <c r="O34" s="150"/>
      <c r="P34" s="23"/>
      <c r="Q34" s="149"/>
      <c r="R34" s="149"/>
      <c r="S34" s="149"/>
      <c r="T34" s="149"/>
      <c r="U34" s="150"/>
      <c r="V34" s="149"/>
      <c r="W34" s="149"/>
    </row>
    <row r="35" ht="21.75" customHeight="1" spans="1:23">
      <c r="A35" s="24"/>
      <c r="B35" s="24"/>
      <c r="C35" s="21" t="s">
        <v>328</v>
      </c>
      <c r="D35" s="24"/>
      <c r="E35" s="24"/>
      <c r="F35" s="24"/>
      <c r="G35" s="24"/>
      <c r="H35" s="24"/>
      <c r="I35" s="23">
        <v>5560</v>
      </c>
      <c r="J35" s="23"/>
      <c r="K35" s="23"/>
      <c r="L35" s="23"/>
      <c r="M35" s="23"/>
      <c r="N35" s="107">
        <v>5560</v>
      </c>
      <c r="O35" s="107"/>
      <c r="P35" s="23"/>
      <c r="Q35" s="23"/>
      <c r="R35" s="23"/>
      <c r="S35" s="23"/>
      <c r="T35" s="23"/>
      <c r="U35" s="107"/>
      <c r="V35" s="23"/>
      <c r="W35" s="23"/>
    </row>
    <row r="36" ht="21.75" customHeight="1" spans="1:23">
      <c r="A36" s="145" t="s">
        <v>294</v>
      </c>
      <c r="B36" s="145" t="s">
        <v>329</v>
      </c>
      <c r="C36" s="31" t="s">
        <v>328</v>
      </c>
      <c r="D36" s="145" t="s">
        <v>73</v>
      </c>
      <c r="E36" s="145" t="s">
        <v>115</v>
      </c>
      <c r="F36" s="145" t="s">
        <v>281</v>
      </c>
      <c r="G36" s="145" t="s">
        <v>304</v>
      </c>
      <c r="H36" s="145" t="s">
        <v>305</v>
      </c>
      <c r="I36" s="149">
        <v>660</v>
      </c>
      <c r="J36" s="149"/>
      <c r="K36" s="149"/>
      <c r="L36" s="149"/>
      <c r="M36" s="149"/>
      <c r="N36" s="150">
        <v>660</v>
      </c>
      <c r="O36" s="150"/>
      <c r="P36" s="23"/>
      <c r="Q36" s="149"/>
      <c r="R36" s="149"/>
      <c r="S36" s="149"/>
      <c r="T36" s="149"/>
      <c r="U36" s="150"/>
      <c r="V36" s="149"/>
      <c r="W36" s="149"/>
    </row>
    <row r="37" ht="21.75" customHeight="1" spans="1:23">
      <c r="A37" s="145" t="s">
        <v>294</v>
      </c>
      <c r="B37" s="145" t="s">
        <v>329</v>
      </c>
      <c r="C37" s="31" t="s">
        <v>328</v>
      </c>
      <c r="D37" s="145" t="s">
        <v>73</v>
      </c>
      <c r="E37" s="145" t="s">
        <v>115</v>
      </c>
      <c r="F37" s="145" t="s">
        <v>281</v>
      </c>
      <c r="G37" s="145" t="s">
        <v>279</v>
      </c>
      <c r="H37" s="145" t="s">
        <v>280</v>
      </c>
      <c r="I37" s="149">
        <v>4900</v>
      </c>
      <c r="J37" s="149"/>
      <c r="K37" s="149"/>
      <c r="L37" s="149"/>
      <c r="M37" s="149"/>
      <c r="N37" s="150">
        <v>4900</v>
      </c>
      <c r="O37" s="150"/>
      <c r="P37" s="23"/>
      <c r="Q37" s="149"/>
      <c r="R37" s="149"/>
      <c r="S37" s="149"/>
      <c r="T37" s="149"/>
      <c r="U37" s="150"/>
      <c r="V37" s="149"/>
      <c r="W37" s="149"/>
    </row>
    <row r="38" ht="21.75" customHeight="1" spans="1:23">
      <c r="A38" s="24"/>
      <c r="B38" s="24"/>
      <c r="C38" s="21" t="s">
        <v>330</v>
      </c>
      <c r="D38" s="24"/>
      <c r="E38" s="24"/>
      <c r="F38" s="24"/>
      <c r="G38" s="24"/>
      <c r="H38" s="24"/>
      <c r="I38" s="23">
        <v>396</v>
      </c>
      <c r="J38" s="23"/>
      <c r="K38" s="23"/>
      <c r="L38" s="23"/>
      <c r="M38" s="23"/>
      <c r="N38" s="107">
        <v>396</v>
      </c>
      <c r="O38" s="107"/>
      <c r="P38" s="23"/>
      <c r="Q38" s="23"/>
      <c r="R38" s="23"/>
      <c r="S38" s="23"/>
      <c r="T38" s="23"/>
      <c r="U38" s="107"/>
      <c r="V38" s="23"/>
      <c r="W38" s="23"/>
    </row>
    <row r="39" ht="21.75" customHeight="1" spans="1:23">
      <c r="A39" s="145" t="s">
        <v>301</v>
      </c>
      <c r="B39" s="145" t="s">
        <v>331</v>
      </c>
      <c r="C39" s="31" t="s">
        <v>330</v>
      </c>
      <c r="D39" s="145" t="s">
        <v>73</v>
      </c>
      <c r="E39" s="145" t="s">
        <v>125</v>
      </c>
      <c r="F39" s="145" t="s">
        <v>332</v>
      </c>
      <c r="G39" s="145" t="s">
        <v>304</v>
      </c>
      <c r="H39" s="145" t="s">
        <v>305</v>
      </c>
      <c r="I39" s="149">
        <v>396</v>
      </c>
      <c r="J39" s="149"/>
      <c r="K39" s="149"/>
      <c r="L39" s="149"/>
      <c r="M39" s="149"/>
      <c r="N39" s="150">
        <v>396</v>
      </c>
      <c r="O39" s="150"/>
      <c r="P39" s="23"/>
      <c r="Q39" s="149"/>
      <c r="R39" s="149"/>
      <c r="S39" s="149"/>
      <c r="T39" s="149"/>
      <c r="U39" s="150"/>
      <c r="V39" s="149"/>
      <c r="W39" s="149"/>
    </row>
    <row r="40" ht="21.75" customHeight="1" spans="1:23">
      <c r="A40" s="24"/>
      <c r="B40" s="24"/>
      <c r="C40" s="21" t="s">
        <v>333</v>
      </c>
      <c r="D40" s="24"/>
      <c r="E40" s="24"/>
      <c r="F40" s="24"/>
      <c r="G40" s="24"/>
      <c r="H40" s="24"/>
      <c r="I40" s="23">
        <v>178779.37</v>
      </c>
      <c r="J40" s="23"/>
      <c r="K40" s="23"/>
      <c r="L40" s="23"/>
      <c r="M40" s="23"/>
      <c r="N40" s="107">
        <v>178779.37</v>
      </c>
      <c r="O40" s="107"/>
      <c r="P40" s="23"/>
      <c r="Q40" s="23"/>
      <c r="R40" s="23"/>
      <c r="S40" s="23"/>
      <c r="T40" s="23"/>
      <c r="U40" s="107"/>
      <c r="V40" s="23"/>
      <c r="W40" s="23"/>
    </row>
    <row r="41" ht="21.75" customHeight="1" spans="1:23">
      <c r="A41" s="145" t="s">
        <v>294</v>
      </c>
      <c r="B41" s="145" t="s">
        <v>334</v>
      </c>
      <c r="C41" s="31" t="s">
        <v>333</v>
      </c>
      <c r="D41" s="145" t="s">
        <v>73</v>
      </c>
      <c r="E41" s="145" t="s">
        <v>115</v>
      </c>
      <c r="F41" s="145" t="s">
        <v>281</v>
      </c>
      <c r="G41" s="145" t="s">
        <v>304</v>
      </c>
      <c r="H41" s="145" t="s">
        <v>305</v>
      </c>
      <c r="I41" s="149">
        <v>38652.55</v>
      </c>
      <c r="J41" s="149"/>
      <c r="K41" s="149"/>
      <c r="L41" s="149"/>
      <c r="M41" s="149"/>
      <c r="N41" s="150">
        <v>38652.55</v>
      </c>
      <c r="O41" s="150"/>
      <c r="P41" s="23"/>
      <c r="Q41" s="149"/>
      <c r="R41" s="149"/>
      <c r="S41" s="149"/>
      <c r="T41" s="149"/>
      <c r="U41" s="150"/>
      <c r="V41" s="149"/>
      <c r="W41" s="149"/>
    </row>
    <row r="42" ht="21.75" customHeight="1" spans="1:23">
      <c r="A42" s="145" t="s">
        <v>294</v>
      </c>
      <c r="B42" s="145" t="s">
        <v>334</v>
      </c>
      <c r="C42" s="31" t="s">
        <v>333</v>
      </c>
      <c r="D42" s="145" t="s">
        <v>73</v>
      </c>
      <c r="E42" s="145" t="s">
        <v>115</v>
      </c>
      <c r="F42" s="145" t="s">
        <v>281</v>
      </c>
      <c r="G42" s="145" t="s">
        <v>318</v>
      </c>
      <c r="H42" s="145" t="s">
        <v>319</v>
      </c>
      <c r="I42" s="149">
        <v>18269.8</v>
      </c>
      <c r="J42" s="149"/>
      <c r="K42" s="149"/>
      <c r="L42" s="149"/>
      <c r="M42" s="149"/>
      <c r="N42" s="150">
        <v>18269.8</v>
      </c>
      <c r="O42" s="150"/>
      <c r="P42" s="23"/>
      <c r="Q42" s="149"/>
      <c r="R42" s="149"/>
      <c r="S42" s="149"/>
      <c r="T42" s="149"/>
      <c r="U42" s="150"/>
      <c r="V42" s="149"/>
      <c r="W42" s="149"/>
    </row>
    <row r="43" ht="21.75" customHeight="1" spans="1:23">
      <c r="A43" s="145" t="s">
        <v>294</v>
      </c>
      <c r="B43" s="145" t="s">
        <v>334</v>
      </c>
      <c r="C43" s="31" t="s">
        <v>333</v>
      </c>
      <c r="D43" s="145" t="s">
        <v>73</v>
      </c>
      <c r="E43" s="145" t="s">
        <v>115</v>
      </c>
      <c r="F43" s="145" t="s">
        <v>281</v>
      </c>
      <c r="G43" s="145" t="s">
        <v>306</v>
      </c>
      <c r="H43" s="145" t="s">
        <v>307</v>
      </c>
      <c r="I43" s="149">
        <v>111990.5</v>
      </c>
      <c r="J43" s="149"/>
      <c r="K43" s="149"/>
      <c r="L43" s="149"/>
      <c r="M43" s="149"/>
      <c r="N43" s="150">
        <v>111990.5</v>
      </c>
      <c r="O43" s="150"/>
      <c r="P43" s="23"/>
      <c r="Q43" s="149"/>
      <c r="R43" s="149"/>
      <c r="S43" s="149"/>
      <c r="T43" s="149"/>
      <c r="U43" s="150"/>
      <c r="V43" s="149"/>
      <c r="W43" s="149"/>
    </row>
    <row r="44" ht="21.75" customHeight="1" spans="1:23">
      <c r="A44" s="145" t="s">
        <v>294</v>
      </c>
      <c r="B44" s="145" t="s">
        <v>334</v>
      </c>
      <c r="C44" s="31" t="s">
        <v>333</v>
      </c>
      <c r="D44" s="145" t="s">
        <v>73</v>
      </c>
      <c r="E44" s="145" t="s">
        <v>115</v>
      </c>
      <c r="F44" s="145" t="s">
        <v>281</v>
      </c>
      <c r="G44" s="145" t="s">
        <v>335</v>
      </c>
      <c r="H44" s="145" t="s">
        <v>336</v>
      </c>
      <c r="I44" s="149">
        <v>9220.94</v>
      </c>
      <c r="J44" s="149"/>
      <c r="K44" s="149"/>
      <c r="L44" s="149"/>
      <c r="M44" s="149"/>
      <c r="N44" s="150">
        <v>9220.94</v>
      </c>
      <c r="O44" s="150"/>
      <c r="P44" s="23"/>
      <c r="Q44" s="149"/>
      <c r="R44" s="149"/>
      <c r="S44" s="149"/>
      <c r="T44" s="149"/>
      <c r="U44" s="150"/>
      <c r="V44" s="149"/>
      <c r="W44" s="149"/>
    </row>
    <row r="45" ht="21.75" customHeight="1" spans="1:23">
      <c r="A45" s="145" t="s">
        <v>294</v>
      </c>
      <c r="B45" s="145" t="s">
        <v>334</v>
      </c>
      <c r="C45" s="31" t="s">
        <v>333</v>
      </c>
      <c r="D45" s="145" t="s">
        <v>73</v>
      </c>
      <c r="E45" s="145" t="s">
        <v>115</v>
      </c>
      <c r="F45" s="145" t="s">
        <v>281</v>
      </c>
      <c r="G45" s="145" t="s">
        <v>267</v>
      </c>
      <c r="H45" s="145" t="s">
        <v>268</v>
      </c>
      <c r="I45" s="149">
        <v>645.58</v>
      </c>
      <c r="J45" s="149"/>
      <c r="K45" s="149"/>
      <c r="L45" s="149"/>
      <c r="M45" s="149"/>
      <c r="N45" s="150">
        <v>645.58</v>
      </c>
      <c r="O45" s="150"/>
      <c r="P45" s="23"/>
      <c r="Q45" s="149"/>
      <c r="R45" s="149"/>
      <c r="S45" s="149"/>
      <c r="T45" s="149"/>
      <c r="U45" s="150"/>
      <c r="V45" s="149"/>
      <c r="W45" s="149"/>
    </row>
    <row r="46" ht="21.75" customHeight="1" spans="1:23">
      <c r="A46" s="24"/>
      <c r="B46" s="24"/>
      <c r="C46" s="21" t="s">
        <v>337</v>
      </c>
      <c r="D46" s="24"/>
      <c r="E46" s="24"/>
      <c r="F46" s="24"/>
      <c r="G46" s="24"/>
      <c r="H46" s="24"/>
      <c r="I46" s="23">
        <v>166500</v>
      </c>
      <c r="J46" s="23"/>
      <c r="K46" s="23"/>
      <c r="L46" s="23"/>
      <c r="M46" s="23"/>
      <c r="N46" s="107">
        <v>166500</v>
      </c>
      <c r="O46" s="107"/>
      <c r="P46" s="23"/>
      <c r="Q46" s="23"/>
      <c r="R46" s="23"/>
      <c r="S46" s="23"/>
      <c r="T46" s="23"/>
      <c r="U46" s="107"/>
      <c r="V46" s="23"/>
      <c r="W46" s="23"/>
    </row>
    <row r="47" ht="21.75" customHeight="1" spans="1:23">
      <c r="A47" s="145" t="s">
        <v>294</v>
      </c>
      <c r="B47" s="145" t="s">
        <v>338</v>
      </c>
      <c r="C47" s="31" t="s">
        <v>337</v>
      </c>
      <c r="D47" s="145" t="s">
        <v>73</v>
      </c>
      <c r="E47" s="145" t="s">
        <v>115</v>
      </c>
      <c r="F47" s="145" t="s">
        <v>281</v>
      </c>
      <c r="G47" s="145" t="s">
        <v>318</v>
      </c>
      <c r="H47" s="145" t="s">
        <v>319</v>
      </c>
      <c r="I47" s="149">
        <v>62300</v>
      </c>
      <c r="J47" s="149"/>
      <c r="K47" s="149"/>
      <c r="L47" s="149"/>
      <c r="M47" s="149"/>
      <c r="N47" s="150">
        <v>62300</v>
      </c>
      <c r="O47" s="150"/>
      <c r="P47" s="23"/>
      <c r="Q47" s="149"/>
      <c r="R47" s="149"/>
      <c r="S47" s="149"/>
      <c r="T47" s="149"/>
      <c r="U47" s="150"/>
      <c r="V47" s="149"/>
      <c r="W47" s="149"/>
    </row>
    <row r="48" ht="21.75" customHeight="1" spans="1:23">
      <c r="A48" s="145" t="s">
        <v>294</v>
      </c>
      <c r="B48" s="145" t="s">
        <v>338</v>
      </c>
      <c r="C48" s="31" t="s">
        <v>337</v>
      </c>
      <c r="D48" s="145" t="s">
        <v>73</v>
      </c>
      <c r="E48" s="145" t="s">
        <v>115</v>
      </c>
      <c r="F48" s="145" t="s">
        <v>281</v>
      </c>
      <c r="G48" s="145" t="s">
        <v>306</v>
      </c>
      <c r="H48" s="145" t="s">
        <v>307</v>
      </c>
      <c r="I48" s="149">
        <v>80900</v>
      </c>
      <c r="J48" s="149"/>
      <c r="K48" s="149"/>
      <c r="L48" s="149"/>
      <c r="M48" s="149"/>
      <c r="N48" s="150">
        <v>80900</v>
      </c>
      <c r="O48" s="150"/>
      <c r="P48" s="23"/>
      <c r="Q48" s="149"/>
      <c r="R48" s="149"/>
      <c r="S48" s="149"/>
      <c r="T48" s="149"/>
      <c r="U48" s="150"/>
      <c r="V48" s="149"/>
      <c r="W48" s="149"/>
    </row>
    <row r="49" ht="21.75" customHeight="1" spans="1:23">
      <c r="A49" s="145" t="s">
        <v>294</v>
      </c>
      <c r="B49" s="145" t="s">
        <v>338</v>
      </c>
      <c r="C49" s="31" t="s">
        <v>337</v>
      </c>
      <c r="D49" s="145" t="s">
        <v>73</v>
      </c>
      <c r="E49" s="145" t="s">
        <v>115</v>
      </c>
      <c r="F49" s="145" t="s">
        <v>281</v>
      </c>
      <c r="G49" s="145" t="s">
        <v>267</v>
      </c>
      <c r="H49" s="145" t="s">
        <v>268</v>
      </c>
      <c r="I49" s="149">
        <v>23300</v>
      </c>
      <c r="J49" s="149"/>
      <c r="K49" s="149"/>
      <c r="L49" s="149"/>
      <c r="M49" s="149"/>
      <c r="N49" s="150">
        <v>23300</v>
      </c>
      <c r="O49" s="150"/>
      <c r="P49" s="23"/>
      <c r="Q49" s="149"/>
      <c r="R49" s="149"/>
      <c r="S49" s="149"/>
      <c r="T49" s="149"/>
      <c r="U49" s="150"/>
      <c r="V49" s="149"/>
      <c r="W49" s="149"/>
    </row>
    <row r="50" ht="21.75" customHeight="1" spans="1:23">
      <c r="A50" s="24"/>
      <c r="B50" s="24"/>
      <c r="C50" s="21" t="s">
        <v>339</v>
      </c>
      <c r="D50" s="24"/>
      <c r="E50" s="24"/>
      <c r="F50" s="24"/>
      <c r="G50" s="24"/>
      <c r="H50" s="24"/>
      <c r="I50" s="23">
        <v>1042580.96</v>
      </c>
      <c r="J50" s="23"/>
      <c r="K50" s="23"/>
      <c r="L50" s="23"/>
      <c r="M50" s="23"/>
      <c r="N50" s="107">
        <v>1042580.96</v>
      </c>
      <c r="O50" s="107"/>
      <c r="P50" s="23"/>
      <c r="Q50" s="23"/>
      <c r="R50" s="23"/>
      <c r="S50" s="23"/>
      <c r="T50" s="23"/>
      <c r="U50" s="107"/>
      <c r="V50" s="23"/>
      <c r="W50" s="23"/>
    </row>
    <row r="51" ht="21.75" customHeight="1" spans="1:23">
      <c r="A51" s="145" t="s">
        <v>301</v>
      </c>
      <c r="B51" s="145" t="s">
        <v>340</v>
      </c>
      <c r="C51" s="31" t="s">
        <v>339</v>
      </c>
      <c r="D51" s="145" t="s">
        <v>73</v>
      </c>
      <c r="E51" s="145" t="s">
        <v>119</v>
      </c>
      <c r="F51" s="145" t="s">
        <v>310</v>
      </c>
      <c r="G51" s="145" t="s">
        <v>304</v>
      </c>
      <c r="H51" s="145" t="s">
        <v>305</v>
      </c>
      <c r="I51" s="149">
        <v>220</v>
      </c>
      <c r="J51" s="149"/>
      <c r="K51" s="149"/>
      <c r="L51" s="149"/>
      <c r="M51" s="149"/>
      <c r="N51" s="150">
        <v>220</v>
      </c>
      <c r="O51" s="150"/>
      <c r="P51" s="23"/>
      <c r="Q51" s="149"/>
      <c r="R51" s="149"/>
      <c r="S51" s="149"/>
      <c r="T51" s="149"/>
      <c r="U51" s="150"/>
      <c r="V51" s="149"/>
      <c r="W51" s="149"/>
    </row>
    <row r="52" ht="21.75" customHeight="1" spans="1:23">
      <c r="A52" s="145" t="s">
        <v>301</v>
      </c>
      <c r="B52" s="145" t="s">
        <v>340</v>
      </c>
      <c r="C52" s="31" t="s">
        <v>339</v>
      </c>
      <c r="D52" s="145" t="s">
        <v>73</v>
      </c>
      <c r="E52" s="145" t="s">
        <v>119</v>
      </c>
      <c r="F52" s="145" t="s">
        <v>310</v>
      </c>
      <c r="G52" s="145" t="s">
        <v>341</v>
      </c>
      <c r="H52" s="145" t="s">
        <v>342</v>
      </c>
      <c r="I52" s="149">
        <v>41100</v>
      </c>
      <c r="J52" s="149"/>
      <c r="K52" s="149"/>
      <c r="L52" s="149"/>
      <c r="M52" s="149"/>
      <c r="N52" s="150">
        <v>41100</v>
      </c>
      <c r="O52" s="150"/>
      <c r="P52" s="23"/>
      <c r="Q52" s="149"/>
      <c r="R52" s="149"/>
      <c r="S52" s="149"/>
      <c r="T52" s="149"/>
      <c r="U52" s="150"/>
      <c r="V52" s="149"/>
      <c r="W52" s="149"/>
    </row>
    <row r="53" ht="21.75" customHeight="1" spans="1:23">
      <c r="A53" s="145" t="s">
        <v>301</v>
      </c>
      <c r="B53" s="145" t="s">
        <v>340</v>
      </c>
      <c r="C53" s="31" t="s">
        <v>339</v>
      </c>
      <c r="D53" s="145" t="s">
        <v>73</v>
      </c>
      <c r="E53" s="145" t="s">
        <v>119</v>
      </c>
      <c r="F53" s="145" t="s">
        <v>310</v>
      </c>
      <c r="G53" s="145" t="s">
        <v>318</v>
      </c>
      <c r="H53" s="145" t="s">
        <v>319</v>
      </c>
      <c r="I53" s="149">
        <v>14000</v>
      </c>
      <c r="J53" s="149"/>
      <c r="K53" s="149"/>
      <c r="L53" s="149"/>
      <c r="M53" s="149"/>
      <c r="N53" s="150">
        <v>14000</v>
      </c>
      <c r="O53" s="150"/>
      <c r="P53" s="23"/>
      <c r="Q53" s="149"/>
      <c r="R53" s="149"/>
      <c r="S53" s="149"/>
      <c r="T53" s="149"/>
      <c r="U53" s="150"/>
      <c r="V53" s="149"/>
      <c r="W53" s="149"/>
    </row>
    <row r="54" ht="21.75" customHeight="1" spans="1:23">
      <c r="A54" s="145" t="s">
        <v>301</v>
      </c>
      <c r="B54" s="145" t="s">
        <v>340</v>
      </c>
      <c r="C54" s="31" t="s">
        <v>339</v>
      </c>
      <c r="D54" s="145" t="s">
        <v>73</v>
      </c>
      <c r="E54" s="145" t="s">
        <v>119</v>
      </c>
      <c r="F54" s="145" t="s">
        <v>310</v>
      </c>
      <c r="G54" s="145" t="s">
        <v>318</v>
      </c>
      <c r="H54" s="145" t="s">
        <v>319</v>
      </c>
      <c r="I54" s="149">
        <v>41909.46</v>
      </c>
      <c r="J54" s="149"/>
      <c r="K54" s="149"/>
      <c r="L54" s="149"/>
      <c r="M54" s="149"/>
      <c r="N54" s="150">
        <v>41909.46</v>
      </c>
      <c r="O54" s="150"/>
      <c r="P54" s="23"/>
      <c r="Q54" s="149"/>
      <c r="R54" s="149"/>
      <c r="S54" s="149"/>
      <c r="T54" s="149"/>
      <c r="U54" s="150"/>
      <c r="V54" s="149"/>
      <c r="W54" s="149"/>
    </row>
    <row r="55" ht="21.75" customHeight="1" spans="1:23">
      <c r="A55" s="145" t="s">
        <v>301</v>
      </c>
      <c r="B55" s="145" t="s">
        <v>340</v>
      </c>
      <c r="C55" s="31" t="s">
        <v>339</v>
      </c>
      <c r="D55" s="145" t="s">
        <v>73</v>
      </c>
      <c r="E55" s="145" t="s">
        <v>119</v>
      </c>
      <c r="F55" s="145" t="s">
        <v>310</v>
      </c>
      <c r="G55" s="145" t="s">
        <v>306</v>
      </c>
      <c r="H55" s="145" t="s">
        <v>307</v>
      </c>
      <c r="I55" s="149">
        <v>862353.4</v>
      </c>
      <c r="J55" s="149"/>
      <c r="K55" s="149"/>
      <c r="L55" s="149"/>
      <c r="M55" s="149"/>
      <c r="N55" s="150">
        <v>862353.4</v>
      </c>
      <c r="O55" s="150"/>
      <c r="P55" s="23"/>
      <c r="Q55" s="149"/>
      <c r="R55" s="149"/>
      <c r="S55" s="149"/>
      <c r="T55" s="149"/>
      <c r="U55" s="150"/>
      <c r="V55" s="149"/>
      <c r="W55" s="149"/>
    </row>
    <row r="56" ht="21.75" customHeight="1" spans="1:23">
      <c r="A56" s="145" t="s">
        <v>301</v>
      </c>
      <c r="B56" s="145" t="s">
        <v>340</v>
      </c>
      <c r="C56" s="31" t="s">
        <v>339</v>
      </c>
      <c r="D56" s="145" t="s">
        <v>73</v>
      </c>
      <c r="E56" s="145" t="s">
        <v>119</v>
      </c>
      <c r="F56" s="145" t="s">
        <v>310</v>
      </c>
      <c r="G56" s="145" t="s">
        <v>296</v>
      </c>
      <c r="H56" s="145" t="s">
        <v>297</v>
      </c>
      <c r="I56" s="149">
        <v>5000</v>
      </c>
      <c r="J56" s="149"/>
      <c r="K56" s="149"/>
      <c r="L56" s="149"/>
      <c r="M56" s="149"/>
      <c r="N56" s="150">
        <v>5000</v>
      </c>
      <c r="O56" s="150"/>
      <c r="P56" s="23"/>
      <c r="Q56" s="149"/>
      <c r="R56" s="149"/>
      <c r="S56" s="149"/>
      <c r="T56" s="149"/>
      <c r="U56" s="150"/>
      <c r="V56" s="149"/>
      <c r="W56" s="149"/>
    </row>
    <row r="57" ht="21.75" customHeight="1" spans="1:23">
      <c r="A57" s="145" t="s">
        <v>301</v>
      </c>
      <c r="B57" s="145" t="s">
        <v>340</v>
      </c>
      <c r="C57" s="31" t="s">
        <v>339</v>
      </c>
      <c r="D57" s="145" t="s">
        <v>73</v>
      </c>
      <c r="E57" s="145" t="s">
        <v>119</v>
      </c>
      <c r="F57" s="145" t="s">
        <v>310</v>
      </c>
      <c r="G57" s="145" t="s">
        <v>267</v>
      </c>
      <c r="H57" s="145" t="s">
        <v>268</v>
      </c>
      <c r="I57" s="149">
        <v>72998.1</v>
      </c>
      <c r="J57" s="149"/>
      <c r="K57" s="149"/>
      <c r="L57" s="149"/>
      <c r="M57" s="149"/>
      <c r="N57" s="150">
        <v>72998.1</v>
      </c>
      <c r="O57" s="150"/>
      <c r="P57" s="23"/>
      <c r="Q57" s="149"/>
      <c r="R57" s="149"/>
      <c r="S57" s="149"/>
      <c r="T57" s="149"/>
      <c r="U57" s="150"/>
      <c r="V57" s="149"/>
      <c r="W57" s="149"/>
    </row>
    <row r="58" ht="21.75" customHeight="1" spans="1:23">
      <c r="A58" s="145" t="s">
        <v>301</v>
      </c>
      <c r="B58" s="145" t="s">
        <v>340</v>
      </c>
      <c r="C58" s="31" t="s">
        <v>339</v>
      </c>
      <c r="D58" s="145" t="s">
        <v>73</v>
      </c>
      <c r="E58" s="145" t="s">
        <v>119</v>
      </c>
      <c r="F58" s="145" t="s">
        <v>310</v>
      </c>
      <c r="G58" s="145" t="s">
        <v>343</v>
      </c>
      <c r="H58" s="145" t="s">
        <v>344</v>
      </c>
      <c r="I58" s="149">
        <v>5000</v>
      </c>
      <c r="J58" s="149"/>
      <c r="K58" s="149"/>
      <c r="L58" s="149"/>
      <c r="M58" s="149"/>
      <c r="N58" s="150">
        <v>5000</v>
      </c>
      <c r="O58" s="150"/>
      <c r="P58" s="23"/>
      <c r="Q58" s="149"/>
      <c r="R58" s="149"/>
      <c r="S58" s="149"/>
      <c r="T58" s="149"/>
      <c r="U58" s="150"/>
      <c r="V58" s="149"/>
      <c r="W58" s="149"/>
    </row>
    <row r="59" ht="21.75" customHeight="1" spans="1:23">
      <c r="A59" s="24"/>
      <c r="B59" s="24"/>
      <c r="C59" s="21" t="s">
        <v>345</v>
      </c>
      <c r="D59" s="24"/>
      <c r="E59" s="24"/>
      <c r="F59" s="24"/>
      <c r="G59" s="24"/>
      <c r="H59" s="24"/>
      <c r="I59" s="23">
        <v>5836.2</v>
      </c>
      <c r="J59" s="23"/>
      <c r="K59" s="23"/>
      <c r="L59" s="23"/>
      <c r="M59" s="23"/>
      <c r="N59" s="107">
        <v>5836.2</v>
      </c>
      <c r="O59" s="107"/>
      <c r="P59" s="23"/>
      <c r="Q59" s="23"/>
      <c r="R59" s="23"/>
      <c r="S59" s="23"/>
      <c r="T59" s="23"/>
      <c r="U59" s="107"/>
      <c r="V59" s="23"/>
      <c r="W59" s="23"/>
    </row>
    <row r="60" ht="21.75" customHeight="1" spans="1:23">
      <c r="A60" s="145" t="s">
        <v>294</v>
      </c>
      <c r="B60" s="145" t="s">
        <v>346</v>
      </c>
      <c r="C60" s="31" t="s">
        <v>345</v>
      </c>
      <c r="D60" s="145" t="s">
        <v>73</v>
      </c>
      <c r="E60" s="145" t="s">
        <v>115</v>
      </c>
      <c r="F60" s="145" t="s">
        <v>281</v>
      </c>
      <c r="G60" s="145" t="s">
        <v>304</v>
      </c>
      <c r="H60" s="145" t="s">
        <v>305</v>
      </c>
      <c r="I60" s="149">
        <v>5836.2</v>
      </c>
      <c r="J60" s="149"/>
      <c r="K60" s="149"/>
      <c r="L60" s="149"/>
      <c r="M60" s="149"/>
      <c r="N60" s="150">
        <v>5836.2</v>
      </c>
      <c r="O60" s="150"/>
      <c r="P60" s="23"/>
      <c r="Q60" s="149"/>
      <c r="R60" s="149"/>
      <c r="S60" s="149"/>
      <c r="T60" s="149"/>
      <c r="U60" s="150"/>
      <c r="V60" s="149"/>
      <c r="W60" s="149"/>
    </row>
    <row r="61" ht="21.75" customHeight="1" spans="1:23">
      <c r="A61" s="24"/>
      <c r="B61" s="24"/>
      <c r="C61" s="21" t="s">
        <v>347</v>
      </c>
      <c r="D61" s="24"/>
      <c r="E61" s="24"/>
      <c r="F61" s="24"/>
      <c r="G61" s="24"/>
      <c r="H61" s="24"/>
      <c r="I61" s="23">
        <v>248060</v>
      </c>
      <c r="J61" s="23"/>
      <c r="K61" s="23"/>
      <c r="L61" s="23"/>
      <c r="M61" s="23"/>
      <c r="N61" s="107">
        <v>248060</v>
      </c>
      <c r="O61" s="107"/>
      <c r="P61" s="23"/>
      <c r="Q61" s="23"/>
      <c r="R61" s="23"/>
      <c r="S61" s="23"/>
      <c r="T61" s="23"/>
      <c r="U61" s="107"/>
      <c r="V61" s="23"/>
      <c r="W61" s="23"/>
    </row>
    <row r="62" ht="21.75" customHeight="1" spans="1:23">
      <c r="A62" s="145" t="s">
        <v>294</v>
      </c>
      <c r="B62" s="145" t="s">
        <v>348</v>
      </c>
      <c r="C62" s="31" t="s">
        <v>347</v>
      </c>
      <c r="D62" s="145" t="s">
        <v>73</v>
      </c>
      <c r="E62" s="145" t="s">
        <v>141</v>
      </c>
      <c r="F62" s="145" t="s">
        <v>317</v>
      </c>
      <c r="G62" s="145" t="s">
        <v>349</v>
      </c>
      <c r="H62" s="145" t="s">
        <v>350</v>
      </c>
      <c r="I62" s="149">
        <v>40000</v>
      </c>
      <c r="J62" s="149"/>
      <c r="K62" s="149"/>
      <c r="L62" s="149"/>
      <c r="M62" s="149"/>
      <c r="N62" s="150">
        <v>40000</v>
      </c>
      <c r="O62" s="150"/>
      <c r="P62" s="23"/>
      <c r="Q62" s="149"/>
      <c r="R62" s="149"/>
      <c r="S62" s="149"/>
      <c r="T62" s="149"/>
      <c r="U62" s="150"/>
      <c r="V62" s="149"/>
      <c r="W62" s="149"/>
    </row>
    <row r="63" ht="21.75" customHeight="1" spans="1:23">
      <c r="A63" s="145" t="s">
        <v>294</v>
      </c>
      <c r="B63" s="145" t="s">
        <v>348</v>
      </c>
      <c r="C63" s="31" t="s">
        <v>347</v>
      </c>
      <c r="D63" s="145" t="s">
        <v>73</v>
      </c>
      <c r="E63" s="145" t="s">
        <v>141</v>
      </c>
      <c r="F63" s="145" t="s">
        <v>317</v>
      </c>
      <c r="G63" s="145" t="s">
        <v>267</v>
      </c>
      <c r="H63" s="145" t="s">
        <v>268</v>
      </c>
      <c r="I63" s="149">
        <v>60000</v>
      </c>
      <c r="J63" s="149"/>
      <c r="K63" s="149"/>
      <c r="L63" s="149"/>
      <c r="M63" s="149"/>
      <c r="N63" s="150">
        <v>60000</v>
      </c>
      <c r="O63" s="150"/>
      <c r="P63" s="23"/>
      <c r="Q63" s="149"/>
      <c r="R63" s="149"/>
      <c r="S63" s="149"/>
      <c r="T63" s="149"/>
      <c r="U63" s="150"/>
      <c r="V63" s="149"/>
      <c r="W63" s="149"/>
    </row>
    <row r="64" ht="21.75" customHeight="1" spans="1:23">
      <c r="A64" s="145" t="s">
        <v>294</v>
      </c>
      <c r="B64" s="145" t="s">
        <v>348</v>
      </c>
      <c r="C64" s="31" t="s">
        <v>347</v>
      </c>
      <c r="D64" s="145" t="s">
        <v>73</v>
      </c>
      <c r="E64" s="145" t="s">
        <v>141</v>
      </c>
      <c r="F64" s="145" t="s">
        <v>317</v>
      </c>
      <c r="G64" s="145" t="s">
        <v>298</v>
      </c>
      <c r="H64" s="145" t="s">
        <v>299</v>
      </c>
      <c r="I64" s="149">
        <v>8100</v>
      </c>
      <c r="J64" s="149"/>
      <c r="K64" s="149"/>
      <c r="L64" s="149"/>
      <c r="M64" s="149"/>
      <c r="N64" s="150">
        <v>8100</v>
      </c>
      <c r="O64" s="150"/>
      <c r="P64" s="23"/>
      <c r="Q64" s="149"/>
      <c r="R64" s="149"/>
      <c r="S64" s="149"/>
      <c r="T64" s="149"/>
      <c r="U64" s="150"/>
      <c r="V64" s="149"/>
      <c r="W64" s="149"/>
    </row>
    <row r="65" ht="21.75" customHeight="1" spans="1:23">
      <c r="A65" s="145" t="s">
        <v>294</v>
      </c>
      <c r="B65" s="145" t="s">
        <v>348</v>
      </c>
      <c r="C65" s="31" t="s">
        <v>347</v>
      </c>
      <c r="D65" s="145" t="s">
        <v>73</v>
      </c>
      <c r="E65" s="145" t="s">
        <v>141</v>
      </c>
      <c r="F65" s="145" t="s">
        <v>317</v>
      </c>
      <c r="G65" s="145" t="s">
        <v>351</v>
      </c>
      <c r="H65" s="145" t="s">
        <v>344</v>
      </c>
      <c r="I65" s="149">
        <v>50000</v>
      </c>
      <c r="J65" s="149"/>
      <c r="K65" s="149"/>
      <c r="L65" s="149"/>
      <c r="M65" s="149"/>
      <c r="N65" s="150">
        <v>50000</v>
      </c>
      <c r="O65" s="150"/>
      <c r="P65" s="23"/>
      <c r="Q65" s="149"/>
      <c r="R65" s="149"/>
      <c r="S65" s="149"/>
      <c r="T65" s="149"/>
      <c r="U65" s="150"/>
      <c r="V65" s="149"/>
      <c r="W65" s="149"/>
    </row>
    <row r="66" ht="21.75" customHeight="1" spans="1:23">
      <c r="A66" s="145" t="s">
        <v>294</v>
      </c>
      <c r="B66" s="145" t="s">
        <v>348</v>
      </c>
      <c r="C66" s="31" t="s">
        <v>347</v>
      </c>
      <c r="D66" s="145" t="s">
        <v>73</v>
      </c>
      <c r="E66" s="145" t="s">
        <v>141</v>
      </c>
      <c r="F66" s="145" t="s">
        <v>317</v>
      </c>
      <c r="G66" s="145" t="s">
        <v>352</v>
      </c>
      <c r="H66" s="145" t="s">
        <v>353</v>
      </c>
      <c r="I66" s="149">
        <v>89960</v>
      </c>
      <c r="J66" s="149"/>
      <c r="K66" s="149"/>
      <c r="L66" s="149"/>
      <c r="M66" s="149"/>
      <c r="N66" s="150">
        <v>89960</v>
      </c>
      <c r="O66" s="150"/>
      <c r="P66" s="23"/>
      <c r="Q66" s="149"/>
      <c r="R66" s="149"/>
      <c r="S66" s="149"/>
      <c r="T66" s="149"/>
      <c r="U66" s="150"/>
      <c r="V66" s="149"/>
      <c r="W66" s="149"/>
    </row>
    <row r="67" ht="21.75" customHeight="1" spans="1:23">
      <c r="A67" s="24"/>
      <c r="B67" s="24"/>
      <c r="C67" s="21" t="s">
        <v>354</v>
      </c>
      <c r="D67" s="24"/>
      <c r="E67" s="24"/>
      <c r="F67" s="24"/>
      <c r="G67" s="24"/>
      <c r="H67" s="24"/>
      <c r="I67" s="23">
        <v>15365</v>
      </c>
      <c r="J67" s="23"/>
      <c r="K67" s="23"/>
      <c r="L67" s="23"/>
      <c r="M67" s="23"/>
      <c r="N67" s="107">
        <v>15365</v>
      </c>
      <c r="O67" s="107"/>
      <c r="P67" s="23"/>
      <c r="Q67" s="23"/>
      <c r="R67" s="23"/>
      <c r="S67" s="23"/>
      <c r="T67" s="23"/>
      <c r="U67" s="107"/>
      <c r="V67" s="23"/>
      <c r="W67" s="23"/>
    </row>
    <row r="68" ht="21.75" customHeight="1" spans="1:23">
      <c r="A68" s="145" t="s">
        <v>294</v>
      </c>
      <c r="B68" s="145" t="s">
        <v>355</v>
      </c>
      <c r="C68" s="31" t="s">
        <v>354</v>
      </c>
      <c r="D68" s="145" t="s">
        <v>73</v>
      </c>
      <c r="E68" s="145" t="s">
        <v>121</v>
      </c>
      <c r="F68" s="145" t="s">
        <v>303</v>
      </c>
      <c r="G68" s="145" t="s">
        <v>356</v>
      </c>
      <c r="H68" s="145" t="s">
        <v>357</v>
      </c>
      <c r="I68" s="149">
        <v>13829</v>
      </c>
      <c r="J68" s="149"/>
      <c r="K68" s="149"/>
      <c r="L68" s="149"/>
      <c r="M68" s="149"/>
      <c r="N68" s="150">
        <v>13829</v>
      </c>
      <c r="O68" s="150"/>
      <c r="P68" s="23"/>
      <c r="Q68" s="149"/>
      <c r="R68" s="149"/>
      <c r="S68" s="149"/>
      <c r="T68" s="149"/>
      <c r="U68" s="150"/>
      <c r="V68" s="149"/>
      <c r="W68" s="149"/>
    </row>
    <row r="69" ht="21.75" customHeight="1" spans="1:23">
      <c r="A69" s="145" t="s">
        <v>294</v>
      </c>
      <c r="B69" s="145" t="s">
        <v>355</v>
      </c>
      <c r="C69" s="31" t="s">
        <v>354</v>
      </c>
      <c r="D69" s="145" t="s">
        <v>73</v>
      </c>
      <c r="E69" s="145" t="s">
        <v>121</v>
      </c>
      <c r="F69" s="145" t="s">
        <v>303</v>
      </c>
      <c r="G69" s="145" t="s">
        <v>267</v>
      </c>
      <c r="H69" s="145" t="s">
        <v>268</v>
      </c>
      <c r="I69" s="149">
        <v>1536</v>
      </c>
      <c r="J69" s="149"/>
      <c r="K69" s="149"/>
      <c r="L69" s="149"/>
      <c r="M69" s="149"/>
      <c r="N69" s="150">
        <v>1536</v>
      </c>
      <c r="O69" s="150"/>
      <c r="P69" s="23"/>
      <c r="Q69" s="149"/>
      <c r="R69" s="149"/>
      <c r="S69" s="149"/>
      <c r="T69" s="149"/>
      <c r="U69" s="150"/>
      <c r="V69" s="149"/>
      <c r="W69" s="149"/>
    </row>
    <row r="70" ht="21.75" customHeight="1" spans="1:23">
      <c r="A70" s="24"/>
      <c r="B70" s="24"/>
      <c r="C70" s="21" t="s">
        <v>358</v>
      </c>
      <c r="D70" s="24"/>
      <c r="E70" s="24"/>
      <c r="F70" s="24"/>
      <c r="G70" s="24"/>
      <c r="H70" s="24"/>
      <c r="I70" s="23">
        <v>8900</v>
      </c>
      <c r="J70" s="23"/>
      <c r="K70" s="23"/>
      <c r="L70" s="23"/>
      <c r="M70" s="23"/>
      <c r="N70" s="107">
        <v>8900</v>
      </c>
      <c r="O70" s="107"/>
      <c r="P70" s="23"/>
      <c r="Q70" s="23"/>
      <c r="R70" s="23"/>
      <c r="S70" s="23"/>
      <c r="T70" s="23"/>
      <c r="U70" s="107"/>
      <c r="V70" s="23"/>
      <c r="W70" s="23"/>
    </row>
    <row r="71" ht="21.75" customHeight="1" spans="1:23">
      <c r="A71" s="145" t="s">
        <v>294</v>
      </c>
      <c r="B71" s="145" t="s">
        <v>359</v>
      </c>
      <c r="C71" s="31" t="s">
        <v>358</v>
      </c>
      <c r="D71" s="145" t="s">
        <v>73</v>
      </c>
      <c r="E71" s="145" t="s">
        <v>121</v>
      </c>
      <c r="F71" s="145" t="s">
        <v>303</v>
      </c>
      <c r="G71" s="145" t="s">
        <v>304</v>
      </c>
      <c r="H71" s="145" t="s">
        <v>305</v>
      </c>
      <c r="I71" s="149">
        <v>8900</v>
      </c>
      <c r="J71" s="149"/>
      <c r="K71" s="149"/>
      <c r="L71" s="149"/>
      <c r="M71" s="149"/>
      <c r="N71" s="150">
        <v>8900</v>
      </c>
      <c r="O71" s="150"/>
      <c r="P71" s="23"/>
      <c r="Q71" s="149"/>
      <c r="R71" s="149"/>
      <c r="S71" s="149"/>
      <c r="T71" s="149"/>
      <c r="U71" s="150"/>
      <c r="V71" s="149"/>
      <c r="W71" s="149"/>
    </row>
    <row r="72" ht="21.75" customHeight="1" spans="1:23">
      <c r="A72" s="24"/>
      <c r="B72" s="24"/>
      <c r="C72" s="21" t="s">
        <v>360</v>
      </c>
      <c r="D72" s="24"/>
      <c r="E72" s="24"/>
      <c r="F72" s="24"/>
      <c r="G72" s="24"/>
      <c r="H72" s="24"/>
      <c r="I72" s="23">
        <v>3460</v>
      </c>
      <c r="J72" s="23"/>
      <c r="K72" s="23"/>
      <c r="L72" s="23"/>
      <c r="M72" s="23"/>
      <c r="N72" s="107">
        <v>3460</v>
      </c>
      <c r="O72" s="107"/>
      <c r="P72" s="23"/>
      <c r="Q72" s="23"/>
      <c r="R72" s="23"/>
      <c r="S72" s="23"/>
      <c r="T72" s="23"/>
      <c r="U72" s="107"/>
      <c r="V72" s="23"/>
      <c r="W72" s="23"/>
    </row>
    <row r="73" ht="21.75" customHeight="1" spans="1:23">
      <c r="A73" s="145" t="s">
        <v>294</v>
      </c>
      <c r="B73" s="145" t="s">
        <v>361</v>
      </c>
      <c r="C73" s="31" t="s">
        <v>360</v>
      </c>
      <c r="D73" s="145" t="s">
        <v>73</v>
      </c>
      <c r="E73" s="145" t="s">
        <v>121</v>
      </c>
      <c r="F73" s="145" t="s">
        <v>303</v>
      </c>
      <c r="G73" s="145" t="s">
        <v>362</v>
      </c>
      <c r="H73" s="145" t="s">
        <v>363</v>
      </c>
      <c r="I73" s="149">
        <v>3460</v>
      </c>
      <c r="J73" s="149"/>
      <c r="K73" s="149"/>
      <c r="L73" s="149"/>
      <c r="M73" s="149"/>
      <c r="N73" s="150">
        <v>3460</v>
      </c>
      <c r="O73" s="150"/>
      <c r="P73" s="23"/>
      <c r="Q73" s="149"/>
      <c r="R73" s="149"/>
      <c r="S73" s="149"/>
      <c r="T73" s="149"/>
      <c r="U73" s="150"/>
      <c r="V73" s="149"/>
      <c r="W73" s="149"/>
    </row>
    <row r="74" ht="21.75" customHeight="1" spans="1:23">
      <c r="A74" s="24"/>
      <c r="B74" s="24"/>
      <c r="C74" s="21" t="s">
        <v>364</v>
      </c>
      <c r="D74" s="24"/>
      <c r="E74" s="24"/>
      <c r="F74" s="24"/>
      <c r="G74" s="24"/>
      <c r="H74" s="24"/>
      <c r="I74" s="23">
        <v>14900</v>
      </c>
      <c r="J74" s="23"/>
      <c r="K74" s="23"/>
      <c r="L74" s="23"/>
      <c r="M74" s="23"/>
      <c r="N74" s="107">
        <v>14900</v>
      </c>
      <c r="O74" s="107"/>
      <c r="P74" s="23"/>
      <c r="Q74" s="23"/>
      <c r="R74" s="23"/>
      <c r="S74" s="23"/>
      <c r="T74" s="23"/>
      <c r="U74" s="107"/>
      <c r="V74" s="23"/>
      <c r="W74" s="23"/>
    </row>
    <row r="75" ht="21.75" customHeight="1" spans="1:23">
      <c r="A75" s="145" t="s">
        <v>294</v>
      </c>
      <c r="B75" s="145" t="s">
        <v>365</v>
      </c>
      <c r="C75" s="31" t="s">
        <v>364</v>
      </c>
      <c r="D75" s="145" t="s">
        <v>73</v>
      </c>
      <c r="E75" s="145" t="s">
        <v>115</v>
      </c>
      <c r="F75" s="145" t="s">
        <v>281</v>
      </c>
      <c r="G75" s="145" t="s">
        <v>304</v>
      </c>
      <c r="H75" s="145" t="s">
        <v>305</v>
      </c>
      <c r="I75" s="149">
        <v>10000</v>
      </c>
      <c r="J75" s="149"/>
      <c r="K75" s="149"/>
      <c r="L75" s="149"/>
      <c r="M75" s="149"/>
      <c r="N75" s="150">
        <v>10000</v>
      </c>
      <c r="O75" s="150"/>
      <c r="P75" s="23"/>
      <c r="Q75" s="149"/>
      <c r="R75" s="149"/>
      <c r="S75" s="149"/>
      <c r="T75" s="149"/>
      <c r="U75" s="150"/>
      <c r="V75" s="149"/>
      <c r="W75" s="149"/>
    </row>
    <row r="76" ht="21.75" customHeight="1" spans="1:23">
      <c r="A76" s="145" t="s">
        <v>294</v>
      </c>
      <c r="B76" s="145" t="s">
        <v>365</v>
      </c>
      <c r="C76" s="31" t="s">
        <v>364</v>
      </c>
      <c r="D76" s="145" t="s">
        <v>73</v>
      </c>
      <c r="E76" s="145" t="s">
        <v>115</v>
      </c>
      <c r="F76" s="145" t="s">
        <v>281</v>
      </c>
      <c r="G76" s="145" t="s">
        <v>306</v>
      </c>
      <c r="H76" s="145" t="s">
        <v>307</v>
      </c>
      <c r="I76" s="149">
        <v>2360</v>
      </c>
      <c r="J76" s="149"/>
      <c r="K76" s="149"/>
      <c r="L76" s="149"/>
      <c r="M76" s="149"/>
      <c r="N76" s="150">
        <v>2360</v>
      </c>
      <c r="O76" s="150"/>
      <c r="P76" s="23"/>
      <c r="Q76" s="149"/>
      <c r="R76" s="149"/>
      <c r="S76" s="149"/>
      <c r="T76" s="149"/>
      <c r="U76" s="150"/>
      <c r="V76" s="149"/>
      <c r="W76" s="149"/>
    </row>
    <row r="77" ht="21.75" customHeight="1" spans="1:23">
      <c r="A77" s="145" t="s">
        <v>294</v>
      </c>
      <c r="B77" s="145" t="s">
        <v>365</v>
      </c>
      <c r="C77" s="31" t="s">
        <v>364</v>
      </c>
      <c r="D77" s="145" t="s">
        <v>73</v>
      </c>
      <c r="E77" s="145" t="s">
        <v>115</v>
      </c>
      <c r="F77" s="145" t="s">
        <v>281</v>
      </c>
      <c r="G77" s="145" t="s">
        <v>267</v>
      </c>
      <c r="H77" s="145" t="s">
        <v>268</v>
      </c>
      <c r="I77" s="149">
        <v>2540</v>
      </c>
      <c r="J77" s="149"/>
      <c r="K77" s="149"/>
      <c r="L77" s="149"/>
      <c r="M77" s="149"/>
      <c r="N77" s="150">
        <v>2540</v>
      </c>
      <c r="O77" s="150"/>
      <c r="P77" s="23"/>
      <c r="Q77" s="149"/>
      <c r="R77" s="149"/>
      <c r="S77" s="149"/>
      <c r="T77" s="149"/>
      <c r="U77" s="150"/>
      <c r="V77" s="149"/>
      <c r="W77" s="149"/>
    </row>
    <row r="78" ht="21.75" customHeight="1" spans="1:23">
      <c r="A78" s="24"/>
      <c r="B78" s="24"/>
      <c r="C78" s="21" t="s">
        <v>366</v>
      </c>
      <c r="D78" s="24"/>
      <c r="E78" s="24"/>
      <c r="F78" s="24"/>
      <c r="G78" s="24"/>
      <c r="H78" s="24"/>
      <c r="I78" s="23">
        <v>103200</v>
      </c>
      <c r="J78" s="23"/>
      <c r="K78" s="23"/>
      <c r="L78" s="23"/>
      <c r="M78" s="23"/>
      <c r="N78" s="107">
        <v>103200</v>
      </c>
      <c r="O78" s="107"/>
      <c r="P78" s="23"/>
      <c r="Q78" s="23"/>
      <c r="R78" s="23"/>
      <c r="S78" s="23"/>
      <c r="T78" s="23"/>
      <c r="U78" s="107"/>
      <c r="V78" s="23"/>
      <c r="W78" s="23"/>
    </row>
    <row r="79" ht="21.75" customHeight="1" spans="1:23">
      <c r="A79" s="145" t="s">
        <v>294</v>
      </c>
      <c r="B79" s="145" t="s">
        <v>367</v>
      </c>
      <c r="C79" s="31" t="s">
        <v>366</v>
      </c>
      <c r="D79" s="145" t="s">
        <v>73</v>
      </c>
      <c r="E79" s="145" t="s">
        <v>115</v>
      </c>
      <c r="F79" s="145" t="s">
        <v>281</v>
      </c>
      <c r="G79" s="145" t="s">
        <v>279</v>
      </c>
      <c r="H79" s="145" t="s">
        <v>280</v>
      </c>
      <c r="I79" s="149">
        <v>103200</v>
      </c>
      <c r="J79" s="149"/>
      <c r="K79" s="149"/>
      <c r="L79" s="149"/>
      <c r="M79" s="149"/>
      <c r="N79" s="150">
        <v>103200</v>
      </c>
      <c r="O79" s="150"/>
      <c r="P79" s="23"/>
      <c r="Q79" s="149"/>
      <c r="R79" s="149"/>
      <c r="S79" s="149"/>
      <c r="T79" s="149"/>
      <c r="U79" s="150"/>
      <c r="V79" s="149"/>
      <c r="W79" s="149"/>
    </row>
    <row r="80" ht="21.75" customHeight="1" spans="1:23">
      <c r="A80" s="24"/>
      <c r="B80" s="24"/>
      <c r="C80" s="21" t="s">
        <v>368</v>
      </c>
      <c r="D80" s="24"/>
      <c r="E80" s="24"/>
      <c r="F80" s="24"/>
      <c r="G80" s="24"/>
      <c r="H80" s="24"/>
      <c r="I80" s="23">
        <v>845.4</v>
      </c>
      <c r="J80" s="23"/>
      <c r="K80" s="23"/>
      <c r="L80" s="23"/>
      <c r="M80" s="23"/>
      <c r="N80" s="107">
        <v>845.4</v>
      </c>
      <c r="O80" s="107"/>
      <c r="P80" s="23"/>
      <c r="Q80" s="23"/>
      <c r="R80" s="23"/>
      <c r="S80" s="23"/>
      <c r="T80" s="23"/>
      <c r="U80" s="107"/>
      <c r="V80" s="23"/>
      <c r="W80" s="23"/>
    </row>
    <row r="81" ht="21.75" customHeight="1" spans="1:23">
      <c r="A81" s="145" t="s">
        <v>294</v>
      </c>
      <c r="B81" s="145" t="s">
        <v>369</v>
      </c>
      <c r="C81" s="31" t="s">
        <v>368</v>
      </c>
      <c r="D81" s="145" t="s">
        <v>73</v>
      </c>
      <c r="E81" s="145" t="s">
        <v>115</v>
      </c>
      <c r="F81" s="145" t="s">
        <v>281</v>
      </c>
      <c r="G81" s="145" t="s">
        <v>304</v>
      </c>
      <c r="H81" s="145" t="s">
        <v>305</v>
      </c>
      <c r="I81" s="149">
        <v>845.4</v>
      </c>
      <c r="J81" s="149"/>
      <c r="K81" s="149"/>
      <c r="L81" s="149"/>
      <c r="M81" s="149"/>
      <c r="N81" s="150">
        <v>845.4</v>
      </c>
      <c r="O81" s="150"/>
      <c r="P81" s="23"/>
      <c r="Q81" s="149"/>
      <c r="R81" s="149"/>
      <c r="S81" s="149"/>
      <c r="T81" s="149"/>
      <c r="U81" s="150"/>
      <c r="V81" s="149"/>
      <c r="W81" s="149"/>
    </row>
    <row r="82" ht="21.75" customHeight="1" spans="1:23">
      <c r="A82" s="24"/>
      <c r="B82" s="24"/>
      <c r="C82" s="21" t="s">
        <v>370</v>
      </c>
      <c r="D82" s="24"/>
      <c r="E82" s="24"/>
      <c r="F82" s="24"/>
      <c r="G82" s="24"/>
      <c r="H82" s="24"/>
      <c r="I82" s="23">
        <v>120500</v>
      </c>
      <c r="J82" s="23"/>
      <c r="K82" s="23"/>
      <c r="L82" s="23"/>
      <c r="M82" s="23"/>
      <c r="N82" s="107">
        <v>120500</v>
      </c>
      <c r="O82" s="107"/>
      <c r="P82" s="23"/>
      <c r="Q82" s="23"/>
      <c r="R82" s="23"/>
      <c r="S82" s="23"/>
      <c r="T82" s="23"/>
      <c r="U82" s="107"/>
      <c r="V82" s="23"/>
      <c r="W82" s="23"/>
    </row>
    <row r="83" ht="21.75" customHeight="1" spans="1:23">
      <c r="A83" s="145" t="s">
        <v>294</v>
      </c>
      <c r="B83" s="145" t="s">
        <v>371</v>
      </c>
      <c r="C83" s="31" t="s">
        <v>370</v>
      </c>
      <c r="D83" s="145" t="s">
        <v>73</v>
      </c>
      <c r="E83" s="145" t="s">
        <v>113</v>
      </c>
      <c r="F83" s="145" t="s">
        <v>231</v>
      </c>
      <c r="G83" s="145" t="s">
        <v>279</v>
      </c>
      <c r="H83" s="145" t="s">
        <v>280</v>
      </c>
      <c r="I83" s="149">
        <v>120500</v>
      </c>
      <c r="J83" s="149"/>
      <c r="K83" s="149"/>
      <c r="L83" s="149"/>
      <c r="M83" s="149"/>
      <c r="N83" s="150">
        <v>120500</v>
      </c>
      <c r="O83" s="150"/>
      <c r="P83" s="23"/>
      <c r="Q83" s="149"/>
      <c r="R83" s="149"/>
      <c r="S83" s="149"/>
      <c r="T83" s="149"/>
      <c r="U83" s="150"/>
      <c r="V83" s="149"/>
      <c r="W83" s="149"/>
    </row>
    <row r="84" ht="21.75" customHeight="1" spans="1:23">
      <c r="A84" s="24"/>
      <c r="B84" s="24"/>
      <c r="C84" s="21" t="s">
        <v>372</v>
      </c>
      <c r="D84" s="24"/>
      <c r="E84" s="24"/>
      <c r="F84" s="24"/>
      <c r="G84" s="24"/>
      <c r="H84" s="24"/>
      <c r="I84" s="23">
        <v>28028.5</v>
      </c>
      <c r="J84" s="23"/>
      <c r="K84" s="23"/>
      <c r="L84" s="23"/>
      <c r="M84" s="23"/>
      <c r="N84" s="107">
        <v>28028.5</v>
      </c>
      <c r="O84" s="107"/>
      <c r="P84" s="23"/>
      <c r="Q84" s="23"/>
      <c r="R84" s="23"/>
      <c r="S84" s="23"/>
      <c r="T84" s="23"/>
      <c r="U84" s="107"/>
      <c r="V84" s="23"/>
      <c r="W84" s="23"/>
    </row>
    <row r="85" ht="21.75" customHeight="1" spans="1:23">
      <c r="A85" s="145" t="s">
        <v>294</v>
      </c>
      <c r="B85" s="145" t="s">
        <v>373</v>
      </c>
      <c r="C85" s="31" t="s">
        <v>372</v>
      </c>
      <c r="D85" s="145" t="s">
        <v>73</v>
      </c>
      <c r="E85" s="145" t="s">
        <v>115</v>
      </c>
      <c r="F85" s="145" t="s">
        <v>281</v>
      </c>
      <c r="G85" s="145" t="s">
        <v>304</v>
      </c>
      <c r="H85" s="145" t="s">
        <v>305</v>
      </c>
      <c r="I85" s="149">
        <v>699.5</v>
      </c>
      <c r="J85" s="149"/>
      <c r="K85" s="149"/>
      <c r="L85" s="149"/>
      <c r="M85" s="149"/>
      <c r="N85" s="150">
        <v>699.5</v>
      </c>
      <c r="O85" s="150"/>
      <c r="P85" s="23"/>
      <c r="Q85" s="149"/>
      <c r="R85" s="149"/>
      <c r="S85" s="149"/>
      <c r="T85" s="149"/>
      <c r="U85" s="150"/>
      <c r="V85" s="149"/>
      <c r="W85" s="149"/>
    </row>
    <row r="86" ht="21.75" customHeight="1" spans="1:23">
      <c r="A86" s="145" t="s">
        <v>294</v>
      </c>
      <c r="B86" s="145" t="s">
        <v>373</v>
      </c>
      <c r="C86" s="31" t="s">
        <v>372</v>
      </c>
      <c r="D86" s="145" t="s">
        <v>73</v>
      </c>
      <c r="E86" s="145" t="s">
        <v>115</v>
      </c>
      <c r="F86" s="145" t="s">
        <v>281</v>
      </c>
      <c r="G86" s="145" t="s">
        <v>306</v>
      </c>
      <c r="H86" s="145" t="s">
        <v>307</v>
      </c>
      <c r="I86" s="149">
        <v>3774</v>
      </c>
      <c r="J86" s="149"/>
      <c r="K86" s="149"/>
      <c r="L86" s="149"/>
      <c r="M86" s="149"/>
      <c r="N86" s="150">
        <v>3774</v>
      </c>
      <c r="O86" s="150"/>
      <c r="P86" s="23"/>
      <c r="Q86" s="149"/>
      <c r="R86" s="149"/>
      <c r="S86" s="149"/>
      <c r="T86" s="149"/>
      <c r="U86" s="150"/>
      <c r="V86" s="149"/>
      <c r="W86" s="149"/>
    </row>
    <row r="87" ht="21.75" customHeight="1" spans="1:23">
      <c r="A87" s="145" t="s">
        <v>294</v>
      </c>
      <c r="B87" s="145" t="s">
        <v>373</v>
      </c>
      <c r="C87" s="31" t="s">
        <v>372</v>
      </c>
      <c r="D87" s="145" t="s">
        <v>73</v>
      </c>
      <c r="E87" s="145" t="s">
        <v>115</v>
      </c>
      <c r="F87" s="145" t="s">
        <v>281</v>
      </c>
      <c r="G87" s="145" t="s">
        <v>298</v>
      </c>
      <c r="H87" s="145" t="s">
        <v>299</v>
      </c>
      <c r="I87" s="149">
        <v>16800</v>
      </c>
      <c r="J87" s="149"/>
      <c r="K87" s="149"/>
      <c r="L87" s="149"/>
      <c r="M87" s="149"/>
      <c r="N87" s="150">
        <v>16800</v>
      </c>
      <c r="O87" s="150"/>
      <c r="P87" s="23"/>
      <c r="Q87" s="149"/>
      <c r="R87" s="149"/>
      <c r="S87" s="149"/>
      <c r="T87" s="149"/>
      <c r="U87" s="150"/>
      <c r="V87" s="149"/>
      <c r="W87" s="149"/>
    </row>
    <row r="88" ht="21.75" customHeight="1" spans="1:23">
      <c r="A88" s="145" t="s">
        <v>294</v>
      </c>
      <c r="B88" s="145" t="s">
        <v>373</v>
      </c>
      <c r="C88" s="31" t="s">
        <v>372</v>
      </c>
      <c r="D88" s="145" t="s">
        <v>73</v>
      </c>
      <c r="E88" s="145" t="s">
        <v>115</v>
      </c>
      <c r="F88" s="145" t="s">
        <v>281</v>
      </c>
      <c r="G88" s="145" t="s">
        <v>351</v>
      </c>
      <c r="H88" s="145" t="s">
        <v>344</v>
      </c>
      <c r="I88" s="149">
        <v>6755</v>
      </c>
      <c r="J88" s="149"/>
      <c r="K88" s="149"/>
      <c r="L88" s="149"/>
      <c r="M88" s="149"/>
      <c r="N88" s="150">
        <v>6755</v>
      </c>
      <c r="O88" s="150"/>
      <c r="P88" s="23"/>
      <c r="Q88" s="149"/>
      <c r="R88" s="149"/>
      <c r="S88" s="149"/>
      <c r="T88" s="149"/>
      <c r="U88" s="150"/>
      <c r="V88" s="149"/>
      <c r="W88" s="149"/>
    </row>
    <row r="89" ht="21.75" customHeight="1" spans="1:23">
      <c r="A89" s="24"/>
      <c r="B89" s="24"/>
      <c r="C89" s="21" t="s">
        <v>374</v>
      </c>
      <c r="D89" s="24"/>
      <c r="E89" s="24"/>
      <c r="F89" s="24"/>
      <c r="G89" s="24"/>
      <c r="H89" s="24"/>
      <c r="I89" s="23">
        <v>27800</v>
      </c>
      <c r="J89" s="23">
        <v>27800</v>
      </c>
      <c r="K89" s="23">
        <v>27800</v>
      </c>
      <c r="L89" s="23"/>
      <c r="M89" s="23"/>
      <c r="N89" s="107"/>
      <c r="O89" s="107"/>
      <c r="P89" s="23"/>
      <c r="Q89" s="23"/>
      <c r="R89" s="23"/>
      <c r="S89" s="23"/>
      <c r="T89" s="23"/>
      <c r="U89" s="107"/>
      <c r="V89" s="23"/>
      <c r="W89" s="23"/>
    </row>
    <row r="90" ht="21.75" customHeight="1" spans="1:23">
      <c r="A90" s="145" t="s">
        <v>294</v>
      </c>
      <c r="B90" s="145" t="s">
        <v>375</v>
      </c>
      <c r="C90" s="31" t="s">
        <v>374</v>
      </c>
      <c r="D90" s="145" t="s">
        <v>73</v>
      </c>
      <c r="E90" s="145" t="s">
        <v>113</v>
      </c>
      <c r="F90" s="145" t="s">
        <v>231</v>
      </c>
      <c r="G90" s="145" t="s">
        <v>279</v>
      </c>
      <c r="H90" s="145" t="s">
        <v>280</v>
      </c>
      <c r="I90" s="149">
        <v>27800</v>
      </c>
      <c r="J90" s="149">
        <v>27800</v>
      </c>
      <c r="K90" s="149">
        <v>27800</v>
      </c>
      <c r="L90" s="149"/>
      <c r="M90" s="149"/>
      <c r="N90" s="150"/>
      <c r="O90" s="150"/>
      <c r="P90" s="23"/>
      <c r="Q90" s="149"/>
      <c r="R90" s="149"/>
      <c r="S90" s="149"/>
      <c r="T90" s="149"/>
      <c r="U90" s="150"/>
      <c r="V90" s="149"/>
      <c r="W90" s="149"/>
    </row>
    <row r="91" ht="21.75" customHeight="1" spans="1:23">
      <c r="A91" s="24"/>
      <c r="B91" s="24"/>
      <c r="C91" s="21" t="s">
        <v>376</v>
      </c>
      <c r="D91" s="24"/>
      <c r="E91" s="24"/>
      <c r="F91" s="24"/>
      <c r="G91" s="24"/>
      <c r="H91" s="24"/>
      <c r="I91" s="23">
        <v>50000</v>
      </c>
      <c r="J91" s="23">
        <v>50000</v>
      </c>
      <c r="K91" s="23">
        <v>50000</v>
      </c>
      <c r="L91" s="23"/>
      <c r="M91" s="23"/>
      <c r="N91" s="107"/>
      <c r="O91" s="107"/>
      <c r="P91" s="23"/>
      <c r="Q91" s="23"/>
      <c r="R91" s="23"/>
      <c r="S91" s="23"/>
      <c r="T91" s="23"/>
      <c r="U91" s="107"/>
      <c r="V91" s="23"/>
      <c r="W91" s="23"/>
    </row>
    <row r="92" ht="21.75" customHeight="1" spans="1:23">
      <c r="A92" s="145" t="s">
        <v>294</v>
      </c>
      <c r="B92" s="145" t="s">
        <v>377</v>
      </c>
      <c r="C92" s="31" t="s">
        <v>376</v>
      </c>
      <c r="D92" s="145" t="s">
        <v>73</v>
      </c>
      <c r="E92" s="145" t="s">
        <v>137</v>
      </c>
      <c r="F92" s="145" t="s">
        <v>378</v>
      </c>
      <c r="G92" s="145" t="s">
        <v>351</v>
      </c>
      <c r="H92" s="145" t="s">
        <v>344</v>
      </c>
      <c r="I92" s="149">
        <v>50000</v>
      </c>
      <c r="J92" s="149">
        <v>50000</v>
      </c>
      <c r="K92" s="149">
        <v>50000</v>
      </c>
      <c r="L92" s="149"/>
      <c r="M92" s="149"/>
      <c r="N92" s="150"/>
      <c r="O92" s="150"/>
      <c r="P92" s="23"/>
      <c r="Q92" s="149"/>
      <c r="R92" s="149"/>
      <c r="S92" s="149"/>
      <c r="T92" s="149"/>
      <c r="U92" s="150"/>
      <c r="V92" s="149"/>
      <c r="W92" s="149"/>
    </row>
    <row r="93" ht="18.75" customHeight="1" spans="1:23">
      <c r="A93" s="34" t="s">
        <v>149</v>
      </c>
      <c r="B93" s="35"/>
      <c r="C93" s="35"/>
      <c r="D93" s="35"/>
      <c r="E93" s="35"/>
      <c r="F93" s="35"/>
      <c r="G93" s="35"/>
      <c r="H93" s="36"/>
      <c r="I93" s="23">
        <v>2696477.43</v>
      </c>
      <c r="J93" s="23">
        <v>348100</v>
      </c>
      <c r="K93" s="149">
        <v>348100</v>
      </c>
      <c r="L93" s="23"/>
      <c r="M93" s="23"/>
      <c r="N93" s="23">
        <v>2065377.43</v>
      </c>
      <c r="O93" s="23"/>
      <c r="P93" s="23"/>
      <c r="Q93" s="23"/>
      <c r="R93" s="23">
        <v>283000</v>
      </c>
      <c r="S93" s="23">
        <v>283000</v>
      </c>
      <c r="T93" s="23"/>
      <c r="U93" s="150"/>
      <c r="V93" s="23"/>
      <c r="W93" s="23"/>
    </row>
  </sheetData>
  <mergeCells count="28">
    <mergeCell ref="A2:W2"/>
    <mergeCell ref="A3:H3"/>
    <mergeCell ref="J4:M4"/>
    <mergeCell ref="N4:P4"/>
    <mergeCell ref="R4:W4"/>
    <mergeCell ref="A93:H9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0"/>
  <sheetViews>
    <sheetView workbookViewId="0">
      <selection activeCell="A2" sqref="A2:K2"/>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89" t="s">
        <v>379</v>
      </c>
    </row>
    <row r="2" ht="36.75" customHeight="1" spans="1:11">
      <c r="A2" s="4" t="s">
        <v>380</v>
      </c>
      <c r="B2" s="53"/>
      <c r="C2" s="5"/>
      <c r="D2" s="5"/>
      <c r="E2" s="5"/>
      <c r="F2" s="5"/>
      <c r="G2" s="53"/>
      <c r="H2" s="5"/>
      <c r="I2" s="53"/>
      <c r="J2" s="53"/>
      <c r="K2" s="5"/>
    </row>
    <row r="3" ht="17.25" customHeight="1" spans="1:2">
      <c r="A3" s="54" t="s">
        <v>2</v>
      </c>
      <c r="B3" s="131"/>
    </row>
    <row r="4" ht="44.25" customHeight="1" spans="1:11">
      <c r="A4" s="46" t="s">
        <v>381</v>
      </c>
      <c r="B4" s="55" t="s">
        <v>211</v>
      </c>
      <c r="C4" s="46" t="s">
        <v>382</v>
      </c>
      <c r="D4" s="46" t="s">
        <v>383</v>
      </c>
      <c r="E4" s="46" t="s">
        <v>384</v>
      </c>
      <c r="F4" s="46" t="s">
        <v>385</v>
      </c>
      <c r="G4" s="55" t="s">
        <v>386</v>
      </c>
      <c r="H4" s="46" t="s">
        <v>387</v>
      </c>
      <c r="I4" s="55" t="s">
        <v>388</v>
      </c>
      <c r="J4" s="55" t="s">
        <v>389</v>
      </c>
      <c r="K4" s="46" t="s">
        <v>390</v>
      </c>
    </row>
    <row r="5" ht="19.5" customHeight="1" spans="1:11">
      <c r="A5" s="132">
        <v>1</v>
      </c>
      <c r="B5" s="132">
        <v>2</v>
      </c>
      <c r="C5" s="132">
        <v>3</v>
      </c>
      <c r="D5" s="132">
        <v>4</v>
      </c>
      <c r="E5" s="132">
        <v>5</v>
      </c>
      <c r="F5" s="132">
        <v>6</v>
      </c>
      <c r="G5" s="132">
        <v>7</v>
      </c>
      <c r="H5" s="132">
        <v>8</v>
      </c>
      <c r="I5" s="132">
        <v>9</v>
      </c>
      <c r="J5" s="132">
        <v>10</v>
      </c>
      <c r="K5" s="132">
        <v>11</v>
      </c>
    </row>
    <row r="6" ht="37.5" customHeight="1" spans="1:11">
      <c r="A6" s="31" t="s">
        <v>73</v>
      </c>
      <c r="B6" s="133"/>
      <c r="C6" s="134"/>
      <c r="D6" s="134"/>
      <c r="E6" s="134"/>
      <c r="F6" s="135"/>
      <c r="G6" s="136"/>
      <c r="H6" s="135"/>
      <c r="I6" s="136"/>
      <c r="J6" s="136"/>
      <c r="K6" s="135"/>
    </row>
    <row r="7" ht="37.5" customHeight="1" spans="1:11">
      <c r="A7" s="137" t="s">
        <v>391</v>
      </c>
      <c r="B7" s="137" t="s">
        <v>314</v>
      </c>
      <c r="C7" s="137" t="s">
        <v>392</v>
      </c>
      <c r="D7" s="21" t="s">
        <v>393</v>
      </c>
      <c r="E7" s="21" t="s">
        <v>394</v>
      </c>
      <c r="F7" s="31" t="s">
        <v>395</v>
      </c>
      <c r="G7" s="21" t="s">
        <v>396</v>
      </c>
      <c r="H7" s="31" t="s">
        <v>397</v>
      </c>
      <c r="I7" s="21" t="s">
        <v>398</v>
      </c>
      <c r="J7" s="21" t="s">
        <v>399</v>
      </c>
      <c r="K7" s="31" t="s">
        <v>395</v>
      </c>
    </row>
    <row r="8" ht="37.5" customHeight="1" spans="1:11">
      <c r="A8" s="138"/>
      <c r="B8" s="139"/>
      <c r="C8" s="138"/>
      <c r="D8" s="21" t="s">
        <v>400</v>
      </c>
      <c r="E8" s="21" t="s">
        <v>401</v>
      </c>
      <c r="F8" s="31" t="s">
        <v>402</v>
      </c>
      <c r="G8" s="21" t="s">
        <v>396</v>
      </c>
      <c r="H8" s="31" t="s">
        <v>402</v>
      </c>
      <c r="I8" s="21" t="s">
        <v>403</v>
      </c>
      <c r="J8" s="21" t="s">
        <v>404</v>
      </c>
      <c r="K8" s="31" t="s">
        <v>402</v>
      </c>
    </row>
    <row r="9" ht="37.5" customHeight="1" spans="1:11">
      <c r="A9" s="140"/>
      <c r="B9" s="141"/>
      <c r="C9" s="140"/>
      <c r="D9" s="21" t="s">
        <v>405</v>
      </c>
      <c r="E9" s="21" t="s">
        <v>406</v>
      </c>
      <c r="F9" s="31" t="s">
        <v>407</v>
      </c>
      <c r="G9" s="21" t="s">
        <v>396</v>
      </c>
      <c r="H9" s="31" t="s">
        <v>407</v>
      </c>
      <c r="I9" s="21" t="s">
        <v>403</v>
      </c>
      <c r="J9" s="21" t="s">
        <v>404</v>
      </c>
      <c r="K9" s="31" t="s">
        <v>402</v>
      </c>
    </row>
    <row r="10" ht="37.5" customHeight="1" spans="1:11">
      <c r="A10" s="137" t="s">
        <v>408</v>
      </c>
      <c r="B10" s="137" t="s">
        <v>309</v>
      </c>
      <c r="C10" s="137" t="s">
        <v>392</v>
      </c>
      <c r="D10" s="21" t="s">
        <v>393</v>
      </c>
      <c r="E10" s="21" t="s">
        <v>394</v>
      </c>
      <c r="F10" s="31" t="s">
        <v>395</v>
      </c>
      <c r="G10" s="21" t="s">
        <v>409</v>
      </c>
      <c r="H10" s="31" t="s">
        <v>397</v>
      </c>
      <c r="I10" s="21" t="s">
        <v>398</v>
      </c>
      <c r="J10" s="21" t="s">
        <v>399</v>
      </c>
      <c r="K10" s="31" t="s">
        <v>410</v>
      </c>
    </row>
    <row r="11" ht="37.5" customHeight="1" spans="1:11">
      <c r="A11" s="138"/>
      <c r="B11" s="139"/>
      <c r="C11" s="138"/>
      <c r="D11" s="21" t="s">
        <v>393</v>
      </c>
      <c r="E11" s="21" t="s">
        <v>394</v>
      </c>
      <c r="F11" s="31" t="s">
        <v>411</v>
      </c>
      <c r="G11" s="21" t="s">
        <v>409</v>
      </c>
      <c r="H11" s="31" t="s">
        <v>397</v>
      </c>
      <c r="I11" s="21" t="s">
        <v>398</v>
      </c>
      <c r="J11" s="21" t="s">
        <v>399</v>
      </c>
      <c r="K11" s="31" t="s">
        <v>412</v>
      </c>
    </row>
    <row r="12" ht="37.5" customHeight="1" spans="1:11">
      <c r="A12" s="138"/>
      <c r="B12" s="139"/>
      <c r="C12" s="138"/>
      <c r="D12" s="21" t="s">
        <v>393</v>
      </c>
      <c r="E12" s="21" t="s">
        <v>394</v>
      </c>
      <c r="F12" s="31" t="s">
        <v>413</v>
      </c>
      <c r="G12" s="21" t="s">
        <v>409</v>
      </c>
      <c r="H12" s="31" t="s">
        <v>414</v>
      </c>
      <c r="I12" s="21" t="s">
        <v>398</v>
      </c>
      <c r="J12" s="21" t="s">
        <v>399</v>
      </c>
      <c r="K12" s="31" t="s">
        <v>415</v>
      </c>
    </row>
    <row r="13" ht="37.5" customHeight="1" spans="1:11">
      <c r="A13" s="138"/>
      <c r="B13" s="139"/>
      <c r="C13" s="138"/>
      <c r="D13" s="21" t="s">
        <v>400</v>
      </c>
      <c r="E13" s="21" t="s">
        <v>401</v>
      </c>
      <c r="F13" s="31" t="s">
        <v>402</v>
      </c>
      <c r="G13" s="21" t="s">
        <v>409</v>
      </c>
      <c r="H13" s="31" t="s">
        <v>397</v>
      </c>
      <c r="I13" s="21" t="s">
        <v>398</v>
      </c>
      <c r="J13" s="21" t="s">
        <v>399</v>
      </c>
      <c r="K13" s="31" t="s">
        <v>416</v>
      </c>
    </row>
    <row r="14" ht="37.5" customHeight="1" spans="1:11">
      <c r="A14" s="140"/>
      <c r="B14" s="141"/>
      <c r="C14" s="140"/>
      <c r="D14" s="21" t="s">
        <v>405</v>
      </c>
      <c r="E14" s="21" t="s">
        <v>406</v>
      </c>
      <c r="F14" s="31" t="s">
        <v>407</v>
      </c>
      <c r="G14" s="21" t="s">
        <v>409</v>
      </c>
      <c r="H14" s="31" t="s">
        <v>397</v>
      </c>
      <c r="I14" s="21" t="s">
        <v>403</v>
      </c>
      <c r="J14" s="21" t="s">
        <v>404</v>
      </c>
      <c r="K14" s="31" t="s">
        <v>417</v>
      </c>
    </row>
    <row r="15" ht="37.5" customHeight="1" spans="1:11">
      <c r="A15" s="137" t="s">
        <v>418</v>
      </c>
      <c r="B15" s="137" t="s">
        <v>377</v>
      </c>
      <c r="C15" s="137" t="s">
        <v>419</v>
      </c>
      <c r="D15" s="21" t="s">
        <v>393</v>
      </c>
      <c r="E15" s="21" t="s">
        <v>394</v>
      </c>
      <c r="F15" s="31" t="s">
        <v>420</v>
      </c>
      <c r="G15" s="21" t="s">
        <v>396</v>
      </c>
      <c r="H15" s="31" t="s">
        <v>421</v>
      </c>
      <c r="I15" s="21" t="s">
        <v>398</v>
      </c>
      <c r="J15" s="21" t="s">
        <v>399</v>
      </c>
      <c r="K15" s="31" t="s">
        <v>422</v>
      </c>
    </row>
    <row r="16" ht="37.5" customHeight="1" spans="1:11">
      <c r="A16" s="138"/>
      <c r="B16" s="139"/>
      <c r="C16" s="138"/>
      <c r="D16" s="21" t="s">
        <v>393</v>
      </c>
      <c r="E16" s="21" t="s">
        <v>423</v>
      </c>
      <c r="F16" s="31" t="s">
        <v>424</v>
      </c>
      <c r="G16" s="21" t="s">
        <v>396</v>
      </c>
      <c r="H16" s="31" t="s">
        <v>424</v>
      </c>
      <c r="I16" s="21" t="s">
        <v>398</v>
      </c>
      <c r="J16" s="21" t="s">
        <v>399</v>
      </c>
      <c r="K16" s="31" t="s">
        <v>425</v>
      </c>
    </row>
    <row r="17" ht="37.5" customHeight="1" spans="1:11">
      <c r="A17" s="138"/>
      <c r="B17" s="139"/>
      <c r="C17" s="138"/>
      <c r="D17" s="21" t="s">
        <v>400</v>
      </c>
      <c r="E17" s="21" t="s">
        <v>401</v>
      </c>
      <c r="F17" s="31" t="s">
        <v>426</v>
      </c>
      <c r="G17" s="21" t="s">
        <v>396</v>
      </c>
      <c r="H17" s="31" t="s">
        <v>427</v>
      </c>
      <c r="I17" s="21" t="s">
        <v>428</v>
      </c>
      <c r="J17" s="21" t="s">
        <v>399</v>
      </c>
      <c r="K17" s="31" t="s">
        <v>429</v>
      </c>
    </row>
    <row r="18" ht="37.5" customHeight="1" spans="1:11">
      <c r="A18" s="138"/>
      <c r="B18" s="139"/>
      <c r="C18" s="138"/>
      <c r="D18" s="21" t="s">
        <v>400</v>
      </c>
      <c r="E18" s="21" t="s">
        <v>430</v>
      </c>
      <c r="F18" s="31" t="s">
        <v>431</v>
      </c>
      <c r="G18" s="21" t="s">
        <v>396</v>
      </c>
      <c r="H18" s="31" t="s">
        <v>432</v>
      </c>
      <c r="I18" s="21" t="s">
        <v>398</v>
      </c>
      <c r="J18" s="21" t="s">
        <v>399</v>
      </c>
      <c r="K18" s="31" t="s">
        <v>432</v>
      </c>
    </row>
    <row r="19" ht="37.5" customHeight="1" spans="1:11">
      <c r="A19" s="140"/>
      <c r="B19" s="141"/>
      <c r="C19" s="140"/>
      <c r="D19" s="21" t="s">
        <v>405</v>
      </c>
      <c r="E19" s="21" t="s">
        <v>406</v>
      </c>
      <c r="F19" s="31" t="s">
        <v>406</v>
      </c>
      <c r="G19" s="21" t="s">
        <v>409</v>
      </c>
      <c r="H19" s="31" t="s">
        <v>397</v>
      </c>
      <c r="I19" s="21" t="s">
        <v>398</v>
      </c>
      <c r="J19" s="21" t="s">
        <v>399</v>
      </c>
      <c r="K19" s="31" t="s">
        <v>433</v>
      </c>
    </row>
    <row r="20" ht="37.5" customHeight="1" spans="1:11">
      <c r="A20" s="137" t="s">
        <v>434</v>
      </c>
      <c r="B20" s="137" t="s">
        <v>312</v>
      </c>
      <c r="C20" s="137" t="s">
        <v>435</v>
      </c>
      <c r="D20" s="21" t="s">
        <v>393</v>
      </c>
      <c r="E20" s="21" t="s">
        <v>394</v>
      </c>
      <c r="F20" s="31" t="s">
        <v>436</v>
      </c>
      <c r="G20" s="21" t="s">
        <v>409</v>
      </c>
      <c r="H20" s="31" t="s">
        <v>437</v>
      </c>
      <c r="I20" s="21" t="s">
        <v>398</v>
      </c>
      <c r="J20" s="21" t="s">
        <v>399</v>
      </c>
      <c r="K20" s="31" t="s">
        <v>438</v>
      </c>
    </row>
    <row r="21" ht="37.5" customHeight="1" spans="1:11">
      <c r="A21" s="138"/>
      <c r="B21" s="139"/>
      <c r="C21" s="138"/>
      <c r="D21" s="21" t="s">
        <v>393</v>
      </c>
      <c r="E21" s="21" t="s">
        <v>423</v>
      </c>
      <c r="F21" s="31" t="s">
        <v>439</v>
      </c>
      <c r="G21" s="21" t="s">
        <v>409</v>
      </c>
      <c r="H21" s="31" t="s">
        <v>440</v>
      </c>
      <c r="I21" s="21" t="s">
        <v>398</v>
      </c>
      <c r="J21" s="21" t="s">
        <v>399</v>
      </c>
      <c r="K21" s="31" t="s">
        <v>441</v>
      </c>
    </row>
    <row r="22" ht="37.5" customHeight="1" spans="1:11">
      <c r="A22" s="138"/>
      <c r="B22" s="139"/>
      <c r="C22" s="138"/>
      <c r="D22" s="21" t="s">
        <v>400</v>
      </c>
      <c r="E22" s="21" t="s">
        <v>401</v>
      </c>
      <c r="F22" s="31" t="s">
        <v>442</v>
      </c>
      <c r="G22" s="21" t="s">
        <v>409</v>
      </c>
      <c r="H22" s="31" t="s">
        <v>443</v>
      </c>
      <c r="I22" s="21" t="s">
        <v>398</v>
      </c>
      <c r="J22" s="21" t="s">
        <v>399</v>
      </c>
      <c r="K22" s="31" t="s">
        <v>444</v>
      </c>
    </row>
    <row r="23" ht="37.5" customHeight="1" spans="1:11">
      <c r="A23" s="138"/>
      <c r="B23" s="139"/>
      <c r="C23" s="138"/>
      <c r="D23" s="21" t="s">
        <v>400</v>
      </c>
      <c r="E23" s="21" t="s">
        <v>430</v>
      </c>
      <c r="F23" s="31" t="s">
        <v>445</v>
      </c>
      <c r="G23" s="21" t="s">
        <v>396</v>
      </c>
      <c r="H23" s="31" t="s">
        <v>443</v>
      </c>
      <c r="I23" s="21" t="s">
        <v>398</v>
      </c>
      <c r="J23" s="21" t="s">
        <v>399</v>
      </c>
      <c r="K23" s="31" t="s">
        <v>446</v>
      </c>
    </row>
    <row r="24" ht="37.5" customHeight="1" spans="1:11">
      <c r="A24" s="140"/>
      <c r="B24" s="141"/>
      <c r="C24" s="140"/>
      <c r="D24" s="21" t="s">
        <v>405</v>
      </c>
      <c r="E24" s="21" t="s">
        <v>406</v>
      </c>
      <c r="F24" s="31" t="s">
        <v>447</v>
      </c>
      <c r="G24" s="21" t="s">
        <v>396</v>
      </c>
      <c r="H24" s="31" t="s">
        <v>443</v>
      </c>
      <c r="I24" s="21" t="s">
        <v>398</v>
      </c>
      <c r="J24" s="21" t="s">
        <v>404</v>
      </c>
      <c r="K24" s="31" t="s">
        <v>448</v>
      </c>
    </row>
    <row r="25" ht="37.5" customHeight="1" spans="1:11">
      <c r="A25" s="137" t="s">
        <v>449</v>
      </c>
      <c r="B25" s="137" t="s">
        <v>316</v>
      </c>
      <c r="C25" s="137" t="s">
        <v>450</v>
      </c>
      <c r="D25" s="21" t="s">
        <v>393</v>
      </c>
      <c r="E25" s="21" t="s">
        <v>394</v>
      </c>
      <c r="F25" s="31" t="s">
        <v>451</v>
      </c>
      <c r="G25" s="21" t="s">
        <v>409</v>
      </c>
      <c r="H25" s="31" t="s">
        <v>452</v>
      </c>
      <c r="I25" s="21" t="s">
        <v>398</v>
      </c>
      <c r="J25" s="21" t="s">
        <v>399</v>
      </c>
      <c r="K25" s="31" t="s">
        <v>451</v>
      </c>
    </row>
    <row r="26" ht="37.5" customHeight="1" spans="1:11">
      <c r="A26" s="138"/>
      <c r="B26" s="139"/>
      <c r="C26" s="138"/>
      <c r="D26" s="21" t="s">
        <v>400</v>
      </c>
      <c r="E26" s="21" t="s">
        <v>453</v>
      </c>
      <c r="F26" s="31" t="s">
        <v>454</v>
      </c>
      <c r="G26" s="21" t="s">
        <v>409</v>
      </c>
      <c r="H26" s="31" t="s">
        <v>440</v>
      </c>
      <c r="I26" s="21" t="s">
        <v>398</v>
      </c>
      <c r="J26" s="21" t="s">
        <v>399</v>
      </c>
      <c r="K26" s="31" t="s">
        <v>454</v>
      </c>
    </row>
    <row r="27" ht="37.5" customHeight="1" spans="1:11">
      <c r="A27" s="140"/>
      <c r="B27" s="141"/>
      <c r="C27" s="140"/>
      <c r="D27" s="21" t="s">
        <v>405</v>
      </c>
      <c r="E27" s="21" t="s">
        <v>406</v>
      </c>
      <c r="F27" s="31" t="s">
        <v>455</v>
      </c>
      <c r="G27" s="21" t="s">
        <v>396</v>
      </c>
      <c r="H27" s="31" t="s">
        <v>456</v>
      </c>
      <c r="I27" s="21" t="s">
        <v>403</v>
      </c>
      <c r="J27" s="21" t="s">
        <v>404</v>
      </c>
      <c r="K27" s="31" t="s">
        <v>455</v>
      </c>
    </row>
    <row r="28" ht="37.5" customHeight="1" spans="1:11">
      <c r="A28" s="137" t="s">
        <v>457</v>
      </c>
      <c r="B28" s="137" t="s">
        <v>375</v>
      </c>
      <c r="C28" s="137" t="s">
        <v>458</v>
      </c>
      <c r="D28" s="21" t="s">
        <v>393</v>
      </c>
      <c r="E28" s="21" t="s">
        <v>459</v>
      </c>
      <c r="F28" s="31" t="s">
        <v>460</v>
      </c>
      <c r="G28" s="21" t="s">
        <v>409</v>
      </c>
      <c r="H28" s="31" t="s">
        <v>421</v>
      </c>
      <c r="I28" s="21" t="s">
        <v>398</v>
      </c>
      <c r="J28" s="21" t="s">
        <v>399</v>
      </c>
      <c r="K28" s="31" t="s">
        <v>460</v>
      </c>
    </row>
    <row r="29" ht="37.5" customHeight="1" spans="1:11">
      <c r="A29" s="138"/>
      <c r="B29" s="139"/>
      <c r="C29" s="138"/>
      <c r="D29" s="21" t="s">
        <v>400</v>
      </c>
      <c r="E29" s="21" t="s">
        <v>401</v>
      </c>
      <c r="F29" s="31" t="s">
        <v>461</v>
      </c>
      <c r="G29" s="21" t="s">
        <v>396</v>
      </c>
      <c r="H29" s="31" t="s">
        <v>462</v>
      </c>
      <c r="I29" s="21" t="s">
        <v>403</v>
      </c>
      <c r="J29" s="21" t="s">
        <v>404</v>
      </c>
      <c r="K29" s="31" t="s">
        <v>462</v>
      </c>
    </row>
    <row r="30" ht="37.5" customHeight="1" spans="1:11">
      <c r="A30" s="140"/>
      <c r="B30" s="141"/>
      <c r="C30" s="140"/>
      <c r="D30" s="21" t="s">
        <v>405</v>
      </c>
      <c r="E30" s="21" t="s">
        <v>406</v>
      </c>
      <c r="F30" s="31" t="s">
        <v>463</v>
      </c>
      <c r="G30" s="21" t="s">
        <v>396</v>
      </c>
      <c r="H30" s="31" t="s">
        <v>463</v>
      </c>
      <c r="I30" s="21" t="s">
        <v>403</v>
      </c>
      <c r="J30" s="21" t="s">
        <v>404</v>
      </c>
      <c r="K30" s="31" t="s">
        <v>463</v>
      </c>
    </row>
    <row r="31" ht="37.5" customHeight="1" spans="1:11">
      <c r="A31" s="137" t="s">
        <v>464</v>
      </c>
      <c r="B31" s="137" t="s">
        <v>295</v>
      </c>
      <c r="C31" s="137" t="s">
        <v>465</v>
      </c>
      <c r="D31" s="21" t="s">
        <v>393</v>
      </c>
      <c r="E31" s="21" t="s">
        <v>459</v>
      </c>
      <c r="F31" s="31" t="s">
        <v>466</v>
      </c>
      <c r="G31" s="21" t="s">
        <v>396</v>
      </c>
      <c r="H31" s="31" t="s">
        <v>466</v>
      </c>
      <c r="I31" s="21" t="s">
        <v>398</v>
      </c>
      <c r="J31" s="21" t="s">
        <v>399</v>
      </c>
      <c r="K31" s="31" t="s">
        <v>466</v>
      </c>
    </row>
    <row r="32" ht="37.5" customHeight="1" spans="1:11">
      <c r="A32" s="138"/>
      <c r="B32" s="139"/>
      <c r="C32" s="138"/>
      <c r="D32" s="21" t="s">
        <v>393</v>
      </c>
      <c r="E32" s="21" t="s">
        <v>423</v>
      </c>
      <c r="F32" s="31" t="s">
        <v>467</v>
      </c>
      <c r="G32" s="21" t="s">
        <v>396</v>
      </c>
      <c r="H32" s="31" t="s">
        <v>468</v>
      </c>
      <c r="I32" s="21" t="s">
        <v>403</v>
      </c>
      <c r="J32" s="21" t="s">
        <v>399</v>
      </c>
      <c r="K32" s="31" t="s">
        <v>469</v>
      </c>
    </row>
    <row r="33" ht="37.5" customHeight="1" spans="1:11">
      <c r="A33" s="138"/>
      <c r="B33" s="139"/>
      <c r="C33" s="138"/>
      <c r="D33" s="21" t="s">
        <v>400</v>
      </c>
      <c r="E33" s="21" t="s">
        <v>401</v>
      </c>
      <c r="F33" s="31" t="s">
        <v>470</v>
      </c>
      <c r="G33" s="21" t="s">
        <v>396</v>
      </c>
      <c r="H33" s="31" t="s">
        <v>471</v>
      </c>
      <c r="I33" s="21" t="s">
        <v>398</v>
      </c>
      <c r="J33" s="21" t="s">
        <v>399</v>
      </c>
      <c r="K33" s="31" t="s">
        <v>470</v>
      </c>
    </row>
    <row r="34" ht="37.5" customHeight="1" spans="1:11">
      <c r="A34" s="138"/>
      <c r="B34" s="139"/>
      <c r="C34" s="138"/>
      <c r="D34" s="21" t="s">
        <v>400</v>
      </c>
      <c r="E34" s="21" t="s">
        <v>430</v>
      </c>
      <c r="F34" s="31" t="s">
        <v>472</v>
      </c>
      <c r="G34" s="21" t="s">
        <v>396</v>
      </c>
      <c r="H34" s="31" t="s">
        <v>473</v>
      </c>
      <c r="I34" s="21" t="s">
        <v>474</v>
      </c>
      <c r="J34" s="21" t="s">
        <v>399</v>
      </c>
      <c r="K34" s="31" t="s">
        <v>475</v>
      </c>
    </row>
    <row r="35" ht="37.5" customHeight="1" spans="1:11">
      <c r="A35" s="140"/>
      <c r="B35" s="141"/>
      <c r="C35" s="140"/>
      <c r="D35" s="21" t="s">
        <v>405</v>
      </c>
      <c r="E35" s="21" t="s">
        <v>406</v>
      </c>
      <c r="F35" s="31" t="s">
        <v>476</v>
      </c>
      <c r="G35" s="21" t="s">
        <v>396</v>
      </c>
      <c r="H35" s="31" t="s">
        <v>477</v>
      </c>
      <c r="I35" s="21" t="s">
        <v>398</v>
      </c>
      <c r="J35" s="21" t="s">
        <v>404</v>
      </c>
      <c r="K35" s="31" t="s">
        <v>478</v>
      </c>
    </row>
    <row r="36" ht="37.5" customHeight="1" spans="1:11">
      <c r="A36" s="137" t="s">
        <v>479</v>
      </c>
      <c r="B36" s="137" t="s">
        <v>302</v>
      </c>
      <c r="C36" s="137" t="s">
        <v>480</v>
      </c>
      <c r="D36" s="21" t="s">
        <v>393</v>
      </c>
      <c r="E36" s="21" t="s">
        <v>394</v>
      </c>
      <c r="F36" s="31" t="s">
        <v>481</v>
      </c>
      <c r="G36" s="21" t="s">
        <v>409</v>
      </c>
      <c r="H36" s="31" t="s">
        <v>482</v>
      </c>
      <c r="I36" s="21" t="s">
        <v>398</v>
      </c>
      <c r="J36" s="21" t="s">
        <v>399</v>
      </c>
      <c r="K36" s="31" t="s">
        <v>483</v>
      </c>
    </row>
    <row r="37" ht="37.5" customHeight="1" spans="1:11">
      <c r="A37" s="138"/>
      <c r="B37" s="139"/>
      <c r="C37" s="138"/>
      <c r="D37" s="21" t="s">
        <v>393</v>
      </c>
      <c r="E37" s="21" t="s">
        <v>394</v>
      </c>
      <c r="F37" s="31" t="s">
        <v>484</v>
      </c>
      <c r="G37" s="21" t="s">
        <v>409</v>
      </c>
      <c r="H37" s="31" t="s">
        <v>397</v>
      </c>
      <c r="I37" s="21" t="s">
        <v>398</v>
      </c>
      <c r="J37" s="21" t="s">
        <v>399</v>
      </c>
      <c r="K37" s="31" t="s">
        <v>485</v>
      </c>
    </row>
    <row r="38" ht="37.5" customHeight="1" spans="1:11">
      <c r="A38" s="138"/>
      <c r="B38" s="139"/>
      <c r="C38" s="138"/>
      <c r="D38" s="21" t="s">
        <v>393</v>
      </c>
      <c r="E38" s="21" t="s">
        <v>423</v>
      </c>
      <c r="F38" s="31" t="s">
        <v>486</v>
      </c>
      <c r="G38" s="21" t="s">
        <v>396</v>
      </c>
      <c r="H38" s="31" t="s">
        <v>421</v>
      </c>
      <c r="I38" s="21" t="s">
        <v>398</v>
      </c>
      <c r="J38" s="21" t="s">
        <v>399</v>
      </c>
      <c r="K38" s="31" t="s">
        <v>487</v>
      </c>
    </row>
    <row r="39" ht="37.5" customHeight="1" spans="1:11">
      <c r="A39" s="138"/>
      <c r="B39" s="139"/>
      <c r="C39" s="138"/>
      <c r="D39" s="21" t="s">
        <v>400</v>
      </c>
      <c r="E39" s="21" t="s">
        <v>401</v>
      </c>
      <c r="F39" s="31" t="s">
        <v>488</v>
      </c>
      <c r="G39" s="21" t="s">
        <v>409</v>
      </c>
      <c r="H39" s="31" t="s">
        <v>397</v>
      </c>
      <c r="I39" s="21" t="s">
        <v>398</v>
      </c>
      <c r="J39" s="21" t="s">
        <v>399</v>
      </c>
      <c r="K39" s="31" t="s">
        <v>489</v>
      </c>
    </row>
    <row r="40" ht="37.5" customHeight="1" spans="1:11">
      <c r="A40" s="140"/>
      <c r="B40" s="141"/>
      <c r="C40" s="140"/>
      <c r="D40" s="21" t="s">
        <v>405</v>
      </c>
      <c r="E40" s="21" t="s">
        <v>406</v>
      </c>
      <c r="F40" s="31" t="s">
        <v>489</v>
      </c>
      <c r="G40" s="21" t="s">
        <v>409</v>
      </c>
      <c r="H40" s="31" t="s">
        <v>397</v>
      </c>
      <c r="I40" s="21" t="s">
        <v>398</v>
      </c>
      <c r="J40" s="21" t="s">
        <v>399</v>
      </c>
      <c r="K40" s="31" t="s">
        <v>490</v>
      </c>
    </row>
  </sheetData>
  <mergeCells count="26">
    <mergeCell ref="A2:K2"/>
    <mergeCell ref="A3:I3"/>
    <mergeCell ref="A7:A9"/>
    <mergeCell ref="A10:A14"/>
    <mergeCell ref="A15:A19"/>
    <mergeCell ref="A20:A24"/>
    <mergeCell ref="A25:A27"/>
    <mergeCell ref="A28:A30"/>
    <mergeCell ref="A31:A35"/>
    <mergeCell ref="A36:A40"/>
    <mergeCell ref="B7:B9"/>
    <mergeCell ref="B10:B14"/>
    <mergeCell ref="B15:B19"/>
    <mergeCell ref="B20:B24"/>
    <mergeCell ref="B25:B27"/>
    <mergeCell ref="B28:B30"/>
    <mergeCell ref="B31:B35"/>
    <mergeCell ref="B36:B40"/>
    <mergeCell ref="C7:C9"/>
    <mergeCell ref="C10:C14"/>
    <mergeCell ref="C15:C19"/>
    <mergeCell ref="C20:C24"/>
    <mergeCell ref="C25:C27"/>
    <mergeCell ref="C28:C30"/>
    <mergeCell ref="C31:C35"/>
    <mergeCell ref="C36:C4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4" sqref="C24"/>
    </sheetView>
  </sheetViews>
  <sheetFormatPr defaultColWidth="10.6666666666667" defaultRowHeight="14.25" customHeight="1" outlineLevelCol="5"/>
  <cols>
    <col min="1" max="1" width="37.5" style="1" customWidth="1"/>
    <col min="2" max="2" width="19.6666666666667" style="109" customWidth="1"/>
    <col min="3" max="3" width="62.5" style="1" customWidth="1"/>
    <col min="4" max="6" width="33.3333333333333" style="1" customWidth="1"/>
    <col min="7" max="16384" width="10.6666666666667" style="1" customWidth="1"/>
  </cols>
  <sheetData>
    <row r="1" ht="15.75" customHeight="1" spans="1:6">
      <c r="A1" s="110">
        <v>1</v>
      </c>
      <c r="B1" s="111">
        <v>0</v>
      </c>
      <c r="C1" s="110">
        <v>1</v>
      </c>
      <c r="D1" s="112"/>
      <c r="E1" s="112"/>
      <c r="F1" s="108" t="s">
        <v>491</v>
      </c>
    </row>
    <row r="2" ht="36.75" customHeight="1" spans="1:6">
      <c r="A2" s="113" t="s">
        <v>492</v>
      </c>
      <c r="B2" s="114" t="s">
        <v>493</v>
      </c>
      <c r="C2" s="115"/>
      <c r="D2" s="116"/>
      <c r="E2" s="116"/>
      <c r="F2" s="116"/>
    </row>
    <row r="3" ht="13.5" customHeight="1" spans="1:6">
      <c r="A3" s="6" t="s">
        <v>2</v>
      </c>
      <c r="B3" s="6" t="s">
        <v>2</v>
      </c>
      <c r="C3" s="110"/>
      <c r="D3" s="112"/>
      <c r="E3" s="112"/>
      <c r="F3" s="108" t="s">
        <v>3</v>
      </c>
    </row>
    <row r="4" ht="19.5" customHeight="1" spans="1:6">
      <c r="A4" s="117" t="s">
        <v>201</v>
      </c>
      <c r="B4" s="118" t="s">
        <v>76</v>
      </c>
      <c r="C4" s="119" t="s">
        <v>77</v>
      </c>
      <c r="D4" s="13" t="s">
        <v>494</v>
      </c>
      <c r="E4" s="13"/>
      <c r="F4" s="14"/>
    </row>
    <row r="5" ht="18.75" customHeight="1" spans="1:6">
      <c r="A5" s="120"/>
      <c r="B5" s="121"/>
      <c r="C5" s="103"/>
      <c r="D5" s="102" t="s">
        <v>58</v>
      </c>
      <c r="E5" s="102" t="s">
        <v>78</v>
      </c>
      <c r="F5" s="102" t="s">
        <v>79</v>
      </c>
    </row>
    <row r="6" ht="18.75" customHeight="1" spans="1:6">
      <c r="A6" s="120">
        <v>1</v>
      </c>
      <c r="B6" s="122" t="s">
        <v>193</v>
      </c>
      <c r="C6" s="103">
        <v>3</v>
      </c>
      <c r="D6" s="102">
        <v>4</v>
      </c>
      <c r="E6" s="102">
        <v>5</v>
      </c>
      <c r="F6" s="102">
        <v>6</v>
      </c>
    </row>
    <row r="7" ht="21" customHeight="1" spans="1:6">
      <c r="A7" s="123" t="s">
        <v>495</v>
      </c>
      <c r="B7" s="79"/>
      <c r="C7" s="79"/>
      <c r="D7" s="124" t="s">
        <v>495</v>
      </c>
      <c r="E7" s="125" t="s">
        <v>495</v>
      </c>
      <c r="F7" s="125" t="s">
        <v>495</v>
      </c>
    </row>
    <row r="8" ht="21" customHeight="1" spans="1:6">
      <c r="A8" s="123"/>
      <c r="B8" s="79" t="s">
        <v>495</v>
      </c>
      <c r="C8" s="79" t="s">
        <v>495</v>
      </c>
      <c r="D8" s="126" t="s">
        <v>495</v>
      </c>
      <c r="E8" s="127" t="s">
        <v>495</v>
      </c>
      <c r="F8" s="127" t="s">
        <v>495</v>
      </c>
    </row>
    <row r="9" ht="18.75" customHeight="1" spans="1:6">
      <c r="A9" s="128" t="s">
        <v>149</v>
      </c>
      <c r="B9" s="129" t="s">
        <v>149</v>
      </c>
      <c r="C9" s="130" t="s">
        <v>149</v>
      </c>
      <c r="D9" s="126" t="s">
        <v>495</v>
      </c>
      <c r="E9" s="127" t="s">
        <v>495</v>
      </c>
      <c r="F9" s="127" t="s">
        <v>495</v>
      </c>
    </row>
    <row r="10" customHeight="1" spans="1:1">
      <c r="A10" s="1" t="s">
        <v>496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workbookViewId="0">
      <selection activeCell="A13" sqref="$A13:$XFD13"/>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56"/>
      <c r="P1" s="56"/>
      <c r="Q1" s="39" t="s">
        <v>497</v>
      </c>
    </row>
    <row r="2" ht="35.25" customHeight="1" spans="1:17">
      <c r="A2" s="40" t="s">
        <v>498</v>
      </c>
      <c r="B2" s="5"/>
      <c r="C2" s="5"/>
      <c r="D2" s="5"/>
      <c r="E2" s="5"/>
      <c r="F2" s="5"/>
      <c r="G2" s="5"/>
      <c r="H2" s="5"/>
      <c r="I2" s="5"/>
      <c r="J2" s="5"/>
      <c r="K2" s="53"/>
      <c r="L2" s="5"/>
      <c r="M2" s="5"/>
      <c r="N2" s="5"/>
      <c r="O2" s="53"/>
      <c r="P2" s="53"/>
      <c r="Q2" s="5"/>
    </row>
    <row r="3" ht="18.75" customHeight="1" spans="1:17">
      <c r="A3" s="41" t="s">
        <v>2</v>
      </c>
      <c r="B3" s="8"/>
      <c r="C3" s="8"/>
      <c r="D3" s="8"/>
      <c r="E3" s="8"/>
      <c r="F3" s="8"/>
      <c r="G3" s="8"/>
      <c r="H3" s="8"/>
      <c r="I3" s="8"/>
      <c r="J3" s="8"/>
      <c r="O3" s="91"/>
      <c r="P3" s="91"/>
      <c r="Q3" s="108" t="s">
        <v>200</v>
      </c>
    </row>
    <row r="4" ht="15.75" customHeight="1" spans="1:17">
      <c r="A4" s="11" t="s">
        <v>499</v>
      </c>
      <c r="B4" s="70" t="s">
        <v>500</v>
      </c>
      <c r="C4" s="70" t="s">
        <v>501</v>
      </c>
      <c r="D4" s="70" t="s">
        <v>502</v>
      </c>
      <c r="E4" s="70" t="s">
        <v>503</v>
      </c>
      <c r="F4" s="70" t="s">
        <v>504</v>
      </c>
      <c r="G4" s="44" t="s">
        <v>217</v>
      </c>
      <c r="H4" s="44"/>
      <c r="I4" s="44"/>
      <c r="J4" s="44"/>
      <c r="K4" s="93"/>
      <c r="L4" s="44"/>
      <c r="M4" s="44"/>
      <c r="N4" s="44"/>
      <c r="O4" s="94"/>
      <c r="P4" s="93"/>
      <c r="Q4" s="45"/>
    </row>
    <row r="5" ht="17.25" customHeight="1" spans="1:17">
      <c r="A5" s="16"/>
      <c r="B5" s="72"/>
      <c r="C5" s="72"/>
      <c r="D5" s="72"/>
      <c r="E5" s="72"/>
      <c r="F5" s="72"/>
      <c r="G5" s="72" t="s">
        <v>58</v>
      </c>
      <c r="H5" s="72" t="s">
        <v>61</v>
      </c>
      <c r="I5" s="72" t="s">
        <v>505</v>
      </c>
      <c r="J5" s="72" t="s">
        <v>506</v>
      </c>
      <c r="K5" s="73" t="s">
        <v>507</v>
      </c>
      <c r="L5" s="95" t="s">
        <v>81</v>
      </c>
      <c r="M5" s="95"/>
      <c r="N5" s="95"/>
      <c r="O5" s="96"/>
      <c r="P5" s="97"/>
      <c r="Q5" s="74"/>
    </row>
    <row r="6" ht="54" customHeight="1" spans="1:17">
      <c r="A6" s="18"/>
      <c r="B6" s="74"/>
      <c r="C6" s="74"/>
      <c r="D6" s="74"/>
      <c r="E6" s="74"/>
      <c r="F6" s="74"/>
      <c r="G6" s="74"/>
      <c r="H6" s="74" t="s">
        <v>60</v>
      </c>
      <c r="I6" s="74"/>
      <c r="J6" s="74"/>
      <c r="K6" s="75"/>
      <c r="L6" s="74" t="s">
        <v>60</v>
      </c>
      <c r="M6" s="74" t="s">
        <v>67</v>
      </c>
      <c r="N6" s="74" t="s">
        <v>226</v>
      </c>
      <c r="O6" s="98" t="s">
        <v>69</v>
      </c>
      <c r="P6" s="75" t="s">
        <v>70</v>
      </c>
      <c r="Q6" s="74" t="s">
        <v>71</v>
      </c>
    </row>
    <row r="7" ht="19.5" customHeight="1" spans="1:17">
      <c r="A7" s="30">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21" customHeight="1" spans="1:17">
      <c r="A8" s="77" t="s">
        <v>73</v>
      </c>
      <c r="B8" s="78"/>
      <c r="C8" s="78"/>
      <c r="D8" s="78"/>
      <c r="E8" s="82"/>
      <c r="F8" s="104">
        <v>217000</v>
      </c>
      <c r="G8" s="104">
        <v>283000</v>
      </c>
      <c r="H8" s="104"/>
      <c r="I8" s="104"/>
      <c r="J8" s="104"/>
      <c r="K8" s="104"/>
      <c r="L8" s="104">
        <v>283000</v>
      </c>
      <c r="M8" s="104">
        <v>283000</v>
      </c>
      <c r="N8" s="104"/>
      <c r="O8" s="107"/>
      <c r="P8" s="104"/>
      <c r="Q8" s="104"/>
    </row>
    <row r="9" ht="21" customHeight="1" spans="1:17">
      <c r="A9" s="77" t="s">
        <v>464</v>
      </c>
      <c r="B9" s="78" t="s">
        <v>508</v>
      </c>
      <c r="C9" s="78" t="s">
        <v>509</v>
      </c>
      <c r="D9" s="78" t="s">
        <v>510</v>
      </c>
      <c r="E9" s="105">
        <v>7</v>
      </c>
      <c r="F9" s="106">
        <v>10500</v>
      </c>
      <c r="G9" s="106">
        <v>10500</v>
      </c>
      <c r="H9" s="106"/>
      <c r="I9" s="106"/>
      <c r="J9" s="106"/>
      <c r="K9" s="104"/>
      <c r="L9" s="106">
        <v>10500</v>
      </c>
      <c r="M9" s="106">
        <v>10500</v>
      </c>
      <c r="N9" s="106"/>
      <c r="O9" s="107"/>
      <c r="P9" s="104"/>
      <c r="Q9" s="106"/>
    </row>
    <row r="10" ht="21" customHeight="1" spans="1:17">
      <c r="A10" s="77" t="s">
        <v>464</v>
      </c>
      <c r="B10" s="78" t="s">
        <v>511</v>
      </c>
      <c r="C10" s="78" t="s">
        <v>512</v>
      </c>
      <c r="D10" s="78" t="s">
        <v>513</v>
      </c>
      <c r="E10" s="105">
        <v>1</v>
      </c>
      <c r="F10" s="106"/>
      <c r="G10" s="106">
        <v>50000</v>
      </c>
      <c r="H10" s="106"/>
      <c r="I10" s="106"/>
      <c r="J10" s="106"/>
      <c r="K10" s="104"/>
      <c r="L10" s="106">
        <v>50000</v>
      </c>
      <c r="M10" s="106">
        <v>50000</v>
      </c>
      <c r="N10" s="106"/>
      <c r="O10" s="107"/>
      <c r="P10" s="104"/>
      <c r="Q10" s="106"/>
    </row>
    <row r="11" ht="21" customHeight="1" spans="1:17">
      <c r="A11" s="77" t="s">
        <v>464</v>
      </c>
      <c r="B11" s="78" t="s">
        <v>514</v>
      </c>
      <c r="C11" s="78" t="s">
        <v>515</v>
      </c>
      <c r="D11" s="78" t="s">
        <v>516</v>
      </c>
      <c r="E11" s="105">
        <v>1</v>
      </c>
      <c r="F11" s="106">
        <v>20000</v>
      </c>
      <c r="G11" s="106">
        <v>20000</v>
      </c>
      <c r="H11" s="106"/>
      <c r="I11" s="106"/>
      <c r="J11" s="106"/>
      <c r="K11" s="104"/>
      <c r="L11" s="106">
        <v>20000</v>
      </c>
      <c r="M11" s="106">
        <v>20000</v>
      </c>
      <c r="N11" s="106"/>
      <c r="O11" s="107"/>
      <c r="P11" s="104"/>
      <c r="Q11" s="106"/>
    </row>
    <row r="12" ht="21" customHeight="1" spans="1:17">
      <c r="A12" s="77" t="s">
        <v>464</v>
      </c>
      <c r="B12" s="78" t="s">
        <v>517</v>
      </c>
      <c r="C12" s="78" t="s">
        <v>517</v>
      </c>
      <c r="D12" s="78" t="s">
        <v>518</v>
      </c>
      <c r="E12" s="105">
        <v>300</v>
      </c>
      <c r="F12" s="106">
        <v>54000</v>
      </c>
      <c r="G12" s="106">
        <v>54000</v>
      </c>
      <c r="H12" s="106"/>
      <c r="I12" s="106"/>
      <c r="J12" s="106"/>
      <c r="K12" s="104"/>
      <c r="L12" s="106">
        <v>54000</v>
      </c>
      <c r="M12" s="106">
        <v>54000</v>
      </c>
      <c r="N12" s="106"/>
      <c r="O12" s="107"/>
      <c r="P12" s="104"/>
      <c r="Q12" s="106"/>
    </row>
    <row r="13" ht="21" customHeight="1" spans="1:17">
      <c r="A13" s="77" t="s">
        <v>464</v>
      </c>
      <c r="B13" s="78" t="s">
        <v>519</v>
      </c>
      <c r="C13" s="78" t="s">
        <v>520</v>
      </c>
      <c r="D13" s="78" t="s">
        <v>521</v>
      </c>
      <c r="E13" s="105">
        <v>1</v>
      </c>
      <c r="F13" s="106"/>
      <c r="G13" s="106">
        <v>8000</v>
      </c>
      <c r="H13" s="106"/>
      <c r="I13" s="106"/>
      <c r="J13" s="106"/>
      <c r="K13" s="104"/>
      <c r="L13" s="106">
        <v>8000</v>
      </c>
      <c r="M13" s="106">
        <v>8000</v>
      </c>
      <c r="N13" s="106"/>
      <c r="O13" s="107"/>
      <c r="P13" s="104"/>
      <c r="Q13" s="106"/>
    </row>
    <row r="14" ht="21" customHeight="1" spans="1:17">
      <c r="A14" s="77" t="s">
        <v>464</v>
      </c>
      <c r="B14" s="78" t="s">
        <v>519</v>
      </c>
      <c r="C14" s="78" t="s">
        <v>520</v>
      </c>
      <c r="D14" s="78" t="s">
        <v>521</v>
      </c>
      <c r="E14" s="105">
        <v>1</v>
      </c>
      <c r="F14" s="106"/>
      <c r="G14" s="106">
        <v>8000</v>
      </c>
      <c r="H14" s="106"/>
      <c r="I14" s="106"/>
      <c r="J14" s="106"/>
      <c r="K14" s="104"/>
      <c r="L14" s="106">
        <v>8000</v>
      </c>
      <c r="M14" s="106">
        <v>8000</v>
      </c>
      <c r="N14" s="106"/>
      <c r="O14" s="107"/>
      <c r="P14" s="104"/>
      <c r="Q14" s="106"/>
    </row>
    <row r="15" ht="21" customHeight="1" spans="1:17">
      <c r="A15" s="77" t="s">
        <v>464</v>
      </c>
      <c r="B15" s="78" t="s">
        <v>522</v>
      </c>
      <c r="C15" s="78" t="s">
        <v>523</v>
      </c>
      <c r="D15" s="78" t="s">
        <v>510</v>
      </c>
      <c r="E15" s="105">
        <v>15</v>
      </c>
      <c r="F15" s="106">
        <v>82500</v>
      </c>
      <c r="G15" s="106">
        <v>82500</v>
      </c>
      <c r="H15" s="106"/>
      <c r="I15" s="106"/>
      <c r="J15" s="106"/>
      <c r="K15" s="104"/>
      <c r="L15" s="106">
        <v>82500</v>
      </c>
      <c r="M15" s="106">
        <v>82500</v>
      </c>
      <c r="N15" s="106"/>
      <c r="O15" s="107"/>
      <c r="P15" s="104"/>
      <c r="Q15" s="106"/>
    </row>
    <row r="16" ht="21" customHeight="1" spans="1:17">
      <c r="A16" s="77" t="s">
        <v>464</v>
      </c>
      <c r="B16" s="78" t="s">
        <v>524</v>
      </c>
      <c r="C16" s="78" t="s">
        <v>524</v>
      </c>
      <c r="D16" s="78" t="s">
        <v>525</v>
      </c>
      <c r="E16" s="105">
        <v>50</v>
      </c>
      <c r="F16" s="106">
        <v>50000</v>
      </c>
      <c r="G16" s="106">
        <v>50000</v>
      </c>
      <c r="H16" s="106"/>
      <c r="I16" s="106"/>
      <c r="J16" s="106"/>
      <c r="K16" s="104"/>
      <c r="L16" s="106">
        <v>50000</v>
      </c>
      <c r="M16" s="106">
        <v>50000</v>
      </c>
      <c r="N16" s="106"/>
      <c r="O16" s="107"/>
      <c r="P16" s="104"/>
      <c r="Q16" s="106"/>
    </row>
    <row r="17" ht="21" customHeight="1" spans="1:17">
      <c r="A17" s="83" t="s">
        <v>149</v>
      </c>
      <c r="B17" s="84"/>
      <c r="C17" s="84"/>
      <c r="D17" s="84"/>
      <c r="E17" s="82"/>
      <c r="F17" s="104">
        <f>SUM(F9:F16)</f>
        <v>217000</v>
      </c>
      <c r="G17" s="104">
        <v>283000</v>
      </c>
      <c r="H17" s="104"/>
      <c r="I17" s="104"/>
      <c r="J17" s="104"/>
      <c r="K17" s="104"/>
      <c r="L17" s="104">
        <v>283000</v>
      </c>
      <c r="M17" s="104">
        <v>283000</v>
      </c>
      <c r="N17" s="104"/>
      <c r="O17" s="107"/>
      <c r="P17" s="104"/>
      <c r="Q17" s="104"/>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11" sqref="A11"/>
    </sheetView>
  </sheetViews>
  <sheetFormatPr defaultColWidth="10.6666666666667" defaultRowHeight="14.25" customHeight="1"/>
  <cols>
    <col min="1" max="1" width="36.6666666666667" style="1" customWidth="1"/>
    <col min="2" max="2" width="25.5" style="1" customWidth="1"/>
    <col min="3" max="5" width="25.5" style="38" customWidth="1"/>
    <col min="6" max="6" width="25.5" style="1" customWidth="1"/>
    <col min="7" max="10" width="22.1666666666667" style="1" customWidth="1"/>
    <col min="11" max="11" width="22.1666666666667" style="38" customWidth="1"/>
    <col min="12" max="14" width="22.1666666666667" style="1" customWidth="1"/>
    <col min="15" max="16" width="22.1666666666667" style="38" customWidth="1"/>
    <col min="17" max="17" width="22.1666666666667" style="1" customWidth="1"/>
    <col min="18" max="16384" width="10.6666666666667" style="38" customWidth="1"/>
  </cols>
  <sheetData>
    <row r="1" ht="13.5" customHeight="1" spans="1:17">
      <c r="A1" s="62"/>
      <c r="B1" s="62"/>
      <c r="C1" s="67"/>
      <c r="D1" s="67"/>
      <c r="E1" s="67"/>
      <c r="F1" s="62"/>
      <c r="G1" s="62"/>
      <c r="H1" s="62"/>
      <c r="I1" s="62"/>
      <c r="J1" s="62"/>
      <c r="K1" s="87"/>
      <c r="L1" s="88"/>
      <c r="M1" s="88"/>
      <c r="N1" s="88"/>
      <c r="O1" s="56"/>
      <c r="P1" s="89"/>
      <c r="Q1" s="100" t="s">
        <v>526</v>
      </c>
    </row>
    <row r="2" ht="34.5" customHeight="1" spans="1:17">
      <c r="A2" s="40" t="s">
        <v>527</v>
      </c>
      <c r="B2" s="68"/>
      <c r="C2" s="53"/>
      <c r="D2" s="53"/>
      <c r="E2" s="53"/>
      <c r="F2" s="68"/>
      <c r="G2" s="68"/>
      <c r="H2" s="68"/>
      <c r="I2" s="68"/>
      <c r="J2" s="68"/>
      <c r="K2" s="90"/>
      <c r="L2" s="68"/>
      <c r="M2" s="68"/>
      <c r="N2" s="68"/>
      <c r="O2" s="53"/>
      <c r="P2" s="90"/>
      <c r="Q2" s="68"/>
    </row>
    <row r="3" ht="18.75" customHeight="1" spans="1:17">
      <c r="A3" s="59" t="s">
        <v>2</v>
      </c>
      <c r="B3" s="60"/>
      <c r="C3" s="69"/>
      <c r="D3" s="69"/>
      <c r="E3" s="69"/>
      <c r="F3" s="60"/>
      <c r="G3" s="60"/>
      <c r="H3" s="60"/>
      <c r="I3" s="60"/>
      <c r="J3" s="60"/>
      <c r="K3" s="87"/>
      <c r="L3" s="88"/>
      <c r="M3" s="88"/>
      <c r="N3" s="88"/>
      <c r="O3" s="91"/>
      <c r="P3" s="92"/>
      <c r="Q3" s="101" t="s">
        <v>200</v>
      </c>
    </row>
    <row r="4" ht="18.75" customHeight="1" spans="1:17">
      <c r="A4" s="11" t="s">
        <v>499</v>
      </c>
      <c r="B4" s="70" t="s">
        <v>528</v>
      </c>
      <c r="C4" s="71" t="s">
        <v>529</v>
      </c>
      <c r="D4" s="71" t="s">
        <v>530</v>
      </c>
      <c r="E4" s="71" t="s">
        <v>531</v>
      </c>
      <c r="F4" s="70" t="s">
        <v>532</v>
      </c>
      <c r="G4" s="44" t="s">
        <v>217</v>
      </c>
      <c r="H4" s="44"/>
      <c r="I4" s="44"/>
      <c r="J4" s="44"/>
      <c r="K4" s="93"/>
      <c r="L4" s="44"/>
      <c r="M4" s="44"/>
      <c r="N4" s="44"/>
      <c r="O4" s="94"/>
      <c r="P4" s="93"/>
      <c r="Q4" s="45"/>
    </row>
    <row r="5" ht="17.25" customHeight="1" spans="1:17">
      <c r="A5" s="16"/>
      <c r="B5" s="72"/>
      <c r="C5" s="73"/>
      <c r="D5" s="73"/>
      <c r="E5" s="73"/>
      <c r="F5" s="72"/>
      <c r="G5" s="72" t="s">
        <v>58</v>
      </c>
      <c r="H5" s="72" t="s">
        <v>61</v>
      </c>
      <c r="I5" s="72" t="s">
        <v>505</v>
      </c>
      <c r="J5" s="72" t="s">
        <v>506</v>
      </c>
      <c r="K5" s="73" t="s">
        <v>507</v>
      </c>
      <c r="L5" s="95" t="s">
        <v>81</v>
      </c>
      <c r="M5" s="95"/>
      <c r="N5" s="95"/>
      <c r="O5" s="96"/>
      <c r="P5" s="97"/>
      <c r="Q5" s="74"/>
    </row>
    <row r="6" ht="54" customHeight="1" spans="1:17">
      <c r="A6" s="18"/>
      <c r="B6" s="74"/>
      <c r="C6" s="75"/>
      <c r="D6" s="75"/>
      <c r="E6" s="75"/>
      <c r="F6" s="74"/>
      <c r="G6" s="74"/>
      <c r="H6" s="74"/>
      <c r="I6" s="74"/>
      <c r="J6" s="74"/>
      <c r="K6" s="75"/>
      <c r="L6" s="74" t="s">
        <v>60</v>
      </c>
      <c r="M6" s="74" t="s">
        <v>67</v>
      </c>
      <c r="N6" s="74" t="s">
        <v>226</v>
      </c>
      <c r="O6" s="98" t="s">
        <v>69</v>
      </c>
      <c r="P6" s="75" t="s">
        <v>70</v>
      </c>
      <c r="Q6" s="74" t="s">
        <v>71</v>
      </c>
    </row>
    <row r="7" ht="19.5" customHeight="1" spans="1:17">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row>
    <row r="8" ht="21" customHeight="1" spans="1:17">
      <c r="A8" s="77" t="s">
        <v>495</v>
      </c>
      <c r="B8" s="78"/>
      <c r="C8" s="79"/>
      <c r="D8" s="80"/>
      <c r="E8" s="80"/>
      <c r="F8" s="78"/>
      <c r="G8" s="81" t="s">
        <v>495</v>
      </c>
      <c r="H8" s="81" t="s">
        <v>495</v>
      </c>
      <c r="I8" s="81" t="s">
        <v>495</v>
      </c>
      <c r="J8" s="81" t="s">
        <v>495</v>
      </c>
      <c r="K8" s="81" t="s">
        <v>495</v>
      </c>
      <c r="L8" s="81" t="s">
        <v>495</v>
      </c>
      <c r="M8" s="81" t="s">
        <v>495</v>
      </c>
      <c r="N8" s="81" t="s">
        <v>495</v>
      </c>
      <c r="O8" s="99" t="s">
        <v>495</v>
      </c>
      <c r="P8" s="81" t="s">
        <v>495</v>
      </c>
      <c r="Q8" s="81" t="s">
        <v>495</v>
      </c>
    </row>
    <row r="9" ht="21" customHeight="1" spans="1:17">
      <c r="A9" s="77" t="s">
        <v>495</v>
      </c>
      <c r="B9" s="78" t="s">
        <v>495</v>
      </c>
      <c r="C9" s="79" t="s">
        <v>495</v>
      </c>
      <c r="D9" s="79" t="s">
        <v>495</v>
      </c>
      <c r="E9" s="79" t="s">
        <v>495</v>
      </c>
      <c r="F9" s="78" t="s">
        <v>495</v>
      </c>
      <c r="G9" s="82" t="s">
        <v>495</v>
      </c>
      <c r="H9" s="82" t="s">
        <v>495</v>
      </c>
      <c r="I9" s="82" t="s">
        <v>495</v>
      </c>
      <c r="J9" s="82" t="s">
        <v>495</v>
      </c>
      <c r="K9" s="81" t="s">
        <v>495</v>
      </c>
      <c r="L9" s="82" t="s">
        <v>495</v>
      </c>
      <c r="M9" s="82" t="s">
        <v>495</v>
      </c>
      <c r="N9" s="82" t="s">
        <v>495</v>
      </c>
      <c r="O9" s="99" t="s">
        <v>495</v>
      </c>
      <c r="P9" s="81" t="s">
        <v>495</v>
      </c>
      <c r="Q9" s="82" t="s">
        <v>495</v>
      </c>
    </row>
    <row r="10" ht="21" customHeight="1" spans="1:17">
      <c r="A10" s="83" t="s">
        <v>149</v>
      </c>
      <c r="B10" s="84"/>
      <c r="C10" s="85"/>
      <c r="D10" s="85"/>
      <c r="E10" s="85"/>
      <c r="F10" s="86"/>
      <c r="G10" s="81" t="s">
        <v>495</v>
      </c>
      <c r="H10" s="81" t="s">
        <v>495</v>
      </c>
      <c r="I10" s="81" t="s">
        <v>495</v>
      </c>
      <c r="J10" s="81" t="s">
        <v>495</v>
      </c>
      <c r="K10" s="81" t="s">
        <v>495</v>
      </c>
      <c r="L10" s="81" t="s">
        <v>495</v>
      </c>
      <c r="M10" s="81" t="s">
        <v>495</v>
      </c>
      <c r="N10" s="81" t="s">
        <v>495</v>
      </c>
      <c r="O10" s="99" t="s">
        <v>495</v>
      </c>
      <c r="P10" s="81" t="s">
        <v>495</v>
      </c>
      <c r="Q10" s="81" t="s">
        <v>495</v>
      </c>
    </row>
    <row r="11" customHeight="1" spans="1:1">
      <c r="A11" s="1" t="s">
        <v>533</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C38" sqref="C38"/>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8" customWidth="1"/>
  </cols>
  <sheetData>
    <row r="1" ht="13.5" customHeight="1" spans="4:9">
      <c r="D1" s="57"/>
      <c r="I1" s="56" t="s">
        <v>534</v>
      </c>
    </row>
    <row r="2" ht="27.75" customHeight="1" spans="1:9">
      <c r="A2" s="58" t="s">
        <v>535</v>
      </c>
      <c r="B2" s="5"/>
      <c r="C2" s="5"/>
      <c r="D2" s="5"/>
      <c r="E2" s="5"/>
      <c r="F2" s="5"/>
      <c r="G2" s="5"/>
      <c r="H2" s="5"/>
      <c r="I2" s="5"/>
    </row>
    <row r="3" ht="18" customHeight="1" spans="1:9">
      <c r="A3" s="59" t="s">
        <v>2</v>
      </c>
      <c r="B3" s="60"/>
      <c r="C3" s="60"/>
      <c r="D3" s="61"/>
      <c r="E3" s="62"/>
      <c r="F3" s="62"/>
      <c r="G3" s="62"/>
      <c r="H3" s="62"/>
      <c r="I3" s="66" t="s">
        <v>200</v>
      </c>
    </row>
    <row r="4" ht="19.5" customHeight="1" spans="1:9">
      <c r="A4" s="28" t="s">
        <v>536</v>
      </c>
      <c r="B4" s="12" t="s">
        <v>217</v>
      </c>
      <c r="C4" s="13"/>
      <c r="D4" s="13"/>
      <c r="E4" s="12" t="s">
        <v>537</v>
      </c>
      <c r="F4" s="13"/>
      <c r="G4" s="13"/>
      <c r="H4" s="13"/>
      <c r="I4" s="14"/>
    </row>
    <row r="5" ht="40.5" customHeight="1" spans="1:9">
      <c r="A5" s="30"/>
      <c r="B5" s="29" t="s">
        <v>58</v>
      </c>
      <c r="C5" s="11" t="s">
        <v>61</v>
      </c>
      <c r="D5" s="63" t="s">
        <v>538</v>
      </c>
      <c r="E5" s="64" t="s">
        <v>539</v>
      </c>
      <c r="F5" s="64" t="s">
        <v>539</v>
      </c>
      <c r="G5" s="64" t="s">
        <v>539</v>
      </c>
      <c r="H5" s="64" t="s">
        <v>539</v>
      </c>
      <c r="I5" s="64" t="s">
        <v>539</v>
      </c>
    </row>
    <row r="6" ht="18.75" customHeight="1" spans="1:9">
      <c r="A6" s="64">
        <v>1</v>
      </c>
      <c r="B6" s="64">
        <v>2</v>
      </c>
      <c r="C6" s="64">
        <v>3</v>
      </c>
      <c r="D6" s="65">
        <v>4</v>
      </c>
      <c r="E6" s="64">
        <v>5</v>
      </c>
      <c r="F6" s="64">
        <v>6</v>
      </c>
      <c r="G6" s="64">
        <v>7</v>
      </c>
      <c r="H6" s="65">
        <v>8</v>
      </c>
      <c r="I6" s="64">
        <v>9</v>
      </c>
    </row>
    <row r="7" customHeight="1" spans="1:1">
      <c r="A7" s="1" t="s">
        <v>540</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C22" sqref="C22"/>
    </sheetView>
  </sheetViews>
  <sheetFormatPr defaultColWidth="10.6666666666667" defaultRowHeight="12" customHeight="1" outlineLevelRow="5"/>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56" t="s">
        <v>541</v>
      </c>
    </row>
    <row r="2" ht="36" customHeight="1" spans="1:10">
      <c r="A2" s="4" t="s">
        <v>542</v>
      </c>
      <c r="B2" s="5"/>
      <c r="C2" s="5"/>
      <c r="D2" s="5"/>
      <c r="E2" s="5"/>
      <c r="F2" s="53"/>
      <c r="G2" s="5"/>
      <c r="H2" s="53"/>
      <c r="I2" s="53"/>
      <c r="J2" s="5"/>
    </row>
    <row r="3" ht="17.25" customHeight="1" spans="1:1">
      <c r="A3" s="54" t="s">
        <v>2</v>
      </c>
    </row>
    <row r="4" ht="44.25" customHeight="1" spans="1:10">
      <c r="A4" s="46" t="s">
        <v>381</v>
      </c>
      <c r="B4" s="46" t="s">
        <v>382</v>
      </c>
      <c r="C4" s="46" t="s">
        <v>383</v>
      </c>
      <c r="D4" s="46" t="s">
        <v>384</v>
      </c>
      <c r="E4" s="46" t="s">
        <v>385</v>
      </c>
      <c r="F4" s="55" t="s">
        <v>386</v>
      </c>
      <c r="G4" s="46" t="s">
        <v>387</v>
      </c>
      <c r="H4" s="55" t="s">
        <v>388</v>
      </c>
      <c r="I4" s="55" t="s">
        <v>389</v>
      </c>
      <c r="J4" s="46" t="s">
        <v>390</v>
      </c>
    </row>
    <row r="5" ht="18.75" customHeight="1" spans="1:10">
      <c r="A5" s="46">
        <v>1</v>
      </c>
      <c r="B5" s="46">
        <v>2</v>
      </c>
      <c r="C5" s="46">
        <v>3</v>
      </c>
      <c r="D5" s="46">
        <v>4</v>
      </c>
      <c r="E5" s="46">
        <v>5</v>
      </c>
      <c r="F5" s="55">
        <v>6</v>
      </c>
      <c r="G5" s="46">
        <v>7</v>
      </c>
      <c r="H5" s="55">
        <v>8</v>
      </c>
      <c r="I5" s="55">
        <v>9</v>
      </c>
      <c r="J5" s="46">
        <v>10</v>
      </c>
    </row>
    <row r="6" customHeight="1" spans="1:1">
      <c r="A6" s="37" t="s">
        <v>543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7" sqref="$A7:$XFD10"/>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544</v>
      </c>
    </row>
    <row r="2" ht="34.5" customHeight="1" spans="1:8">
      <c r="A2" s="40" t="s">
        <v>545</v>
      </c>
      <c r="B2" s="5"/>
      <c r="C2" s="5"/>
      <c r="D2" s="5"/>
      <c r="E2" s="5"/>
      <c r="F2" s="5"/>
      <c r="G2" s="5"/>
      <c r="H2" s="5"/>
    </row>
    <row r="3" ht="19.5" customHeight="1" spans="1:8">
      <c r="A3" s="41" t="s">
        <v>2</v>
      </c>
      <c r="B3" s="7"/>
      <c r="H3" s="42" t="s">
        <v>200</v>
      </c>
    </row>
    <row r="4" ht="18" customHeight="1" spans="1:8">
      <c r="A4" s="11" t="s">
        <v>201</v>
      </c>
      <c r="B4" s="11" t="s">
        <v>546</v>
      </c>
      <c r="C4" s="11" t="s">
        <v>547</v>
      </c>
      <c r="D4" s="11" t="s">
        <v>548</v>
      </c>
      <c r="E4" s="11" t="s">
        <v>549</v>
      </c>
      <c r="F4" s="43" t="s">
        <v>550</v>
      </c>
      <c r="G4" s="44"/>
      <c r="H4" s="45"/>
    </row>
    <row r="5" ht="18" customHeight="1" spans="1:8">
      <c r="A5" s="18"/>
      <c r="B5" s="18"/>
      <c r="C5" s="18"/>
      <c r="D5" s="18"/>
      <c r="E5" s="18"/>
      <c r="F5" s="46" t="s">
        <v>503</v>
      </c>
      <c r="G5" s="46" t="s">
        <v>551</v>
      </c>
      <c r="H5" s="46" t="s">
        <v>552</v>
      </c>
    </row>
    <row r="6" ht="21" customHeight="1" spans="1:8">
      <c r="A6" s="46">
        <v>1</v>
      </c>
      <c r="B6" s="46">
        <v>2</v>
      </c>
      <c r="C6" s="46">
        <v>3</v>
      </c>
      <c r="D6" s="46">
        <v>4</v>
      </c>
      <c r="E6" s="46">
        <v>5</v>
      </c>
      <c r="F6" s="46">
        <v>6</v>
      </c>
      <c r="G6" s="46">
        <v>7</v>
      </c>
      <c r="H6" s="46">
        <v>8</v>
      </c>
    </row>
    <row r="7" ht="33" customHeight="1" spans="1:8">
      <c r="A7" s="47" t="s">
        <v>73</v>
      </c>
      <c r="B7" s="47" t="s">
        <v>553</v>
      </c>
      <c r="C7" s="47" t="s">
        <v>554</v>
      </c>
      <c r="D7" s="47" t="s">
        <v>523</v>
      </c>
      <c r="E7" s="47" t="s">
        <v>510</v>
      </c>
      <c r="F7" s="48">
        <v>15</v>
      </c>
      <c r="G7" s="49">
        <v>5500</v>
      </c>
      <c r="H7" s="50">
        <f t="shared" ref="H7:H9" si="0">G7*F7</f>
        <v>82500</v>
      </c>
    </row>
    <row r="8" ht="33" customHeight="1" spans="1:8">
      <c r="A8" s="47" t="s">
        <v>73</v>
      </c>
      <c r="B8" s="47" t="s">
        <v>555</v>
      </c>
      <c r="C8" s="47" t="s">
        <v>556</v>
      </c>
      <c r="D8" s="47" t="s">
        <v>524</v>
      </c>
      <c r="E8" s="47" t="s">
        <v>525</v>
      </c>
      <c r="F8" s="48">
        <v>50</v>
      </c>
      <c r="G8" s="49">
        <v>1000</v>
      </c>
      <c r="H8" s="50">
        <f t="shared" si="0"/>
        <v>50000</v>
      </c>
    </row>
    <row r="9" ht="33" customHeight="1" spans="1:8">
      <c r="A9" s="47" t="s">
        <v>73</v>
      </c>
      <c r="B9" s="47" t="s">
        <v>553</v>
      </c>
      <c r="C9" s="47" t="s">
        <v>557</v>
      </c>
      <c r="D9" s="47" t="s">
        <v>509</v>
      </c>
      <c r="E9" s="47" t="s">
        <v>510</v>
      </c>
      <c r="F9" s="48">
        <v>7</v>
      </c>
      <c r="G9" s="49">
        <v>1500</v>
      </c>
      <c r="H9" s="50">
        <f t="shared" si="0"/>
        <v>10500</v>
      </c>
    </row>
    <row r="10" ht="24" customHeight="1" spans="1:8">
      <c r="A10" s="51" t="s">
        <v>58</v>
      </c>
      <c r="B10" s="51"/>
      <c r="C10" s="51"/>
      <c r="D10" s="51"/>
      <c r="E10" s="51"/>
      <c r="F10" s="52" t="s">
        <v>495</v>
      </c>
      <c r="G10" s="50" t="s">
        <v>495</v>
      </c>
      <c r="H10" s="50">
        <f>SUM(H7:H9)</f>
        <v>143000</v>
      </c>
    </row>
  </sheetData>
  <mergeCells count="9">
    <mergeCell ref="A2:H2"/>
    <mergeCell ref="A3:C3"/>
    <mergeCell ref="F4:H4"/>
    <mergeCell ref="A10:E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5" sqref="C15"/>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558</v>
      </c>
    </row>
    <row r="2" ht="42.75" customHeight="1" spans="1:11">
      <c r="A2" s="4" t="s">
        <v>559</v>
      </c>
      <c r="B2" s="5"/>
      <c r="C2" s="5"/>
      <c r="D2" s="5"/>
      <c r="E2" s="5"/>
      <c r="F2" s="5"/>
      <c r="G2" s="5"/>
      <c r="H2" s="5"/>
      <c r="I2" s="5"/>
      <c r="J2" s="5"/>
      <c r="K2" s="5"/>
    </row>
    <row r="3" ht="19.5" customHeight="1" spans="1:11">
      <c r="A3" s="6" t="s">
        <v>2</v>
      </c>
      <c r="B3" s="7"/>
      <c r="C3" s="7"/>
      <c r="D3" s="7"/>
      <c r="E3" s="7"/>
      <c r="F3" s="7"/>
      <c r="G3" s="7"/>
      <c r="H3" s="8"/>
      <c r="I3" s="8"/>
      <c r="J3" s="8"/>
      <c r="K3" s="9" t="s">
        <v>200</v>
      </c>
    </row>
    <row r="4" ht="21.75" customHeight="1" spans="1:11">
      <c r="A4" s="10" t="s">
        <v>287</v>
      </c>
      <c r="B4" s="10" t="s">
        <v>212</v>
      </c>
      <c r="C4" s="10" t="s">
        <v>288</v>
      </c>
      <c r="D4" s="11" t="s">
        <v>213</v>
      </c>
      <c r="E4" s="11" t="s">
        <v>214</v>
      </c>
      <c r="F4" s="11" t="s">
        <v>289</v>
      </c>
      <c r="G4" s="11" t="s">
        <v>290</v>
      </c>
      <c r="H4" s="28" t="s">
        <v>58</v>
      </c>
      <c r="I4" s="12" t="s">
        <v>560</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495</v>
      </c>
      <c r="C8" s="31"/>
      <c r="D8" s="31"/>
      <c r="E8" s="31"/>
      <c r="F8" s="31"/>
      <c r="G8" s="31"/>
      <c r="H8" s="32" t="s">
        <v>495</v>
      </c>
      <c r="I8" s="32" t="s">
        <v>495</v>
      </c>
      <c r="J8" s="32" t="s">
        <v>495</v>
      </c>
      <c r="K8" s="32"/>
    </row>
    <row r="9" ht="18.75" customHeight="1" spans="1:11">
      <c r="A9" s="21" t="s">
        <v>495</v>
      </c>
      <c r="B9" s="21" t="s">
        <v>495</v>
      </c>
      <c r="C9" s="21" t="s">
        <v>495</v>
      </c>
      <c r="D9" s="21" t="s">
        <v>495</v>
      </c>
      <c r="E9" s="21" t="s">
        <v>495</v>
      </c>
      <c r="F9" s="21" t="s">
        <v>495</v>
      </c>
      <c r="G9" s="21" t="s">
        <v>495</v>
      </c>
      <c r="H9" s="33" t="s">
        <v>495</v>
      </c>
      <c r="I9" s="33" t="s">
        <v>495</v>
      </c>
      <c r="J9" s="33" t="s">
        <v>495</v>
      </c>
      <c r="K9" s="33"/>
    </row>
    <row r="10" ht="18.75" customHeight="1" spans="1:11">
      <c r="A10" s="34" t="s">
        <v>149</v>
      </c>
      <c r="B10" s="35"/>
      <c r="C10" s="35"/>
      <c r="D10" s="35"/>
      <c r="E10" s="35"/>
      <c r="F10" s="35"/>
      <c r="G10" s="36"/>
      <c r="H10" s="33" t="s">
        <v>495</v>
      </c>
      <c r="I10" s="33" t="s">
        <v>495</v>
      </c>
      <c r="J10" s="33" t="s">
        <v>495</v>
      </c>
      <c r="K10" s="33"/>
    </row>
    <row r="11" customHeight="1" spans="1:1">
      <c r="A11" s="1" t="s">
        <v>561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tabSelected="1" workbookViewId="0">
      <selection activeCell="E12" sqref="E12"/>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562</v>
      </c>
    </row>
    <row r="2" ht="36.75" customHeight="1" spans="1:7">
      <c r="A2" s="4" t="s">
        <v>563</v>
      </c>
      <c r="B2" s="5"/>
      <c r="C2" s="5"/>
      <c r="D2" s="5"/>
      <c r="E2" s="5"/>
      <c r="F2" s="5"/>
      <c r="G2" s="5"/>
    </row>
    <row r="3" ht="22.5" customHeight="1" spans="1:7">
      <c r="A3" s="6" t="s">
        <v>2</v>
      </c>
      <c r="B3" s="7"/>
      <c r="C3" s="7"/>
      <c r="D3" s="7"/>
      <c r="E3" s="8"/>
      <c r="F3" s="8"/>
      <c r="G3" s="9" t="s">
        <v>200</v>
      </c>
    </row>
    <row r="4" ht="21.75" customHeight="1" spans="1:7">
      <c r="A4" s="10" t="s">
        <v>288</v>
      </c>
      <c r="B4" s="10" t="s">
        <v>287</v>
      </c>
      <c r="C4" s="10" t="s">
        <v>212</v>
      </c>
      <c r="D4" s="11" t="s">
        <v>564</v>
      </c>
      <c r="E4" s="12" t="s">
        <v>61</v>
      </c>
      <c r="F4" s="13"/>
      <c r="G4" s="14"/>
    </row>
    <row r="5" ht="21.75" customHeight="1" spans="1:7">
      <c r="A5" s="15"/>
      <c r="B5" s="15"/>
      <c r="C5" s="15"/>
      <c r="D5" s="16"/>
      <c r="E5" s="10" t="s">
        <v>565</v>
      </c>
      <c r="F5" s="10" t="s">
        <v>566</v>
      </c>
      <c r="G5" s="11" t="s">
        <v>567</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348100</v>
      </c>
      <c r="F8" s="23"/>
      <c r="G8" s="23"/>
    </row>
    <row r="9" ht="18.75" customHeight="1" spans="1:7">
      <c r="A9" s="21"/>
      <c r="B9" s="21" t="s">
        <v>568</v>
      </c>
      <c r="C9" s="21" t="s">
        <v>300</v>
      </c>
      <c r="D9" s="21" t="s">
        <v>569</v>
      </c>
      <c r="E9" s="23">
        <v>35000</v>
      </c>
      <c r="F9" s="23"/>
      <c r="G9" s="23"/>
    </row>
    <row r="10" ht="18.75" customHeight="1" spans="1:7">
      <c r="A10" s="24"/>
      <c r="B10" s="21" t="s">
        <v>568</v>
      </c>
      <c r="C10" s="21" t="s">
        <v>308</v>
      </c>
      <c r="D10" s="21" t="s">
        <v>569</v>
      </c>
      <c r="E10" s="23">
        <v>50000</v>
      </c>
      <c r="F10" s="23"/>
      <c r="G10" s="23"/>
    </row>
    <row r="11" ht="18.75" customHeight="1" spans="1:7">
      <c r="A11" s="24"/>
      <c r="B11" s="21" t="s">
        <v>570</v>
      </c>
      <c r="C11" s="21" t="s">
        <v>376</v>
      </c>
      <c r="D11" s="21" t="s">
        <v>569</v>
      </c>
      <c r="E11" s="23">
        <v>50000</v>
      </c>
      <c r="F11" s="23"/>
      <c r="G11" s="23"/>
    </row>
    <row r="12" ht="18.75" customHeight="1" spans="1:7">
      <c r="A12" s="24"/>
      <c r="B12" s="21" t="s">
        <v>570</v>
      </c>
      <c r="C12" s="21" t="s">
        <v>374</v>
      </c>
      <c r="D12" s="21" t="s">
        <v>569</v>
      </c>
      <c r="E12" s="23">
        <v>27800</v>
      </c>
      <c r="F12" s="23"/>
      <c r="G12" s="23"/>
    </row>
    <row r="13" ht="18.75" customHeight="1" spans="1:7">
      <c r="A13" s="24"/>
      <c r="B13" s="21" t="s">
        <v>570</v>
      </c>
      <c r="C13" s="21" t="s">
        <v>311</v>
      </c>
      <c r="D13" s="21" t="s">
        <v>569</v>
      </c>
      <c r="E13" s="23">
        <v>11000</v>
      </c>
      <c r="F13" s="23"/>
      <c r="G13" s="23"/>
    </row>
    <row r="14" ht="18.75" customHeight="1" spans="1:7">
      <c r="A14" s="24"/>
      <c r="B14" s="21" t="s">
        <v>570</v>
      </c>
      <c r="C14" s="21" t="s">
        <v>315</v>
      </c>
      <c r="D14" s="21" t="s">
        <v>569</v>
      </c>
      <c r="E14" s="23">
        <v>100000</v>
      </c>
      <c r="F14" s="23"/>
      <c r="G14" s="23"/>
    </row>
    <row r="15" ht="18.75" customHeight="1" spans="1:7">
      <c r="A15" s="24"/>
      <c r="B15" s="21" t="s">
        <v>570</v>
      </c>
      <c r="C15" s="21" t="s">
        <v>313</v>
      </c>
      <c r="D15" s="21" t="s">
        <v>569</v>
      </c>
      <c r="E15" s="23">
        <v>74300</v>
      </c>
      <c r="F15" s="23"/>
      <c r="G15" s="23"/>
    </row>
    <row r="16" ht="18.75" customHeight="1" spans="1:7">
      <c r="A16" s="25" t="s">
        <v>58</v>
      </c>
      <c r="B16" s="26" t="s">
        <v>495</v>
      </c>
      <c r="C16" s="26"/>
      <c r="D16" s="27"/>
      <c r="E16" s="23">
        <v>348100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素净慈</cp:lastModifiedBy>
  <dcterms:created xsi:type="dcterms:W3CDTF">2024-02-05T08:05:00Z</dcterms:created>
  <dcterms:modified xsi:type="dcterms:W3CDTF">2024-02-08T08:58:57Z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D582BBF9D2264D5391053501BA03539C_13</vt:lpwstr>
  </property>
  <property fmtid="{D5CDD505-2E9C-101B-9397-08002B2CF9AE}" pid="3" name="KSOProductBuildVer">
    <vt:lpwstr>2052-12.1.0.16250</vt:lpwstr>
  </property>
</Properties>
</file>