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件" sheetId="5" r:id="rId1"/>
  </sheets>
  <definedNames>
    <definedName name="_xlnm._FilterDatabase" localSheetId="0" hidden="1">附件!$A$6:$N$50</definedName>
    <definedName name="_xlnm.Print_Area" localSheetId="0">附件!$1:$50</definedName>
    <definedName name="_xlnm.Print_Titles" localSheetId="0">附件!$A:$A,附件!$4:$5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<sst xmlns="http://schemas.openxmlformats.org/spreadsheetml/2006/main" count="454" uniqueCount="230">
  <si>
    <t>附件</t>
  </si>
  <si>
    <t>双江自治县2024年度（中央提前批）衔接资金项目计划情况表</t>
  </si>
  <si>
    <t>序号</t>
  </si>
  <si>
    <t>项目类型</t>
  </si>
  <si>
    <t>项目名称</t>
  </si>
  <si>
    <t>实施地点</t>
  </si>
  <si>
    <t>项目摘要</t>
  </si>
  <si>
    <t>年度资金总额
（万元）</t>
  </si>
  <si>
    <t>计划使用（中央提前批）衔接资金情况</t>
  </si>
  <si>
    <t>项目实施期限</t>
  </si>
  <si>
    <t>预期绩效目标</t>
  </si>
  <si>
    <t>联农带农富农利益联结机制（简述）</t>
  </si>
  <si>
    <t>项目实施单位</t>
  </si>
  <si>
    <t>备注</t>
  </si>
  <si>
    <t>县</t>
  </si>
  <si>
    <t>乡镇</t>
  </si>
  <si>
    <t>村组</t>
  </si>
  <si>
    <t>合   计</t>
  </si>
  <si>
    <t>——</t>
  </si>
  <si>
    <t>产业发展</t>
  </si>
  <si>
    <t>2024年勐勐镇烤烟基础设施建设项目</t>
  </si>
  <si>
    <t>双江自治县</t>
  </si>
  <si>
    <t>勐勐镇</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</si>
  <si>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</si>
  <si>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</si>
  <si>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2024年3月至12月</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</si>
  <si>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</si>
  <si>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带动生产</t>
  </si>
  <si>
    <t>勐勐镇人民政府</t>
  </si>
  <si>
    <t>2024年勐勐镇南宋村精品示范村建设项目</t>
  </si>
  <si>
    <t>南宋村</t>
  </si>
  <si>
    <t>1.新建南协东2沟灌溉沟渠1条2.7公里，段面40cmX40cm，210元/米，计划投资56.7万元；
2.新建南宋村坚果交易中心钢架大棚约300平方米（800元/平方米），计划投资24万元；场地硬化465平方米（200元/平方米），计划投资9.3万元；支砌毛石挡土墙200立方米（500元/立方米），计划投资10万元；合计投资43.3万元。</t>
  </si>
  <si>
    <t>通过项目实施，那布社区红河自然村等7个自然村基础设施和人居环境得到明显改善，群众幸福感得到提升。具体绩效目标如下：
1.建成灌溉沟渠1.3公里；
2.建成钢架大棚约300平方米；
3.工程按时完工率达到99%；                                         4.工程验收合格率达到100%；               
5.受益群众满意度达到90%。</t>
  </si>
  <si>
    <t>乡村建设行动</t>
  </si>
  <si>
    <t>勐勐镇2024年农村公厕建设项目</t>
  </si>
  <si>
    <t>同化</t>
  </si>
  <si>
    <t xml:space="preserve">
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</si>
  <si>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</si>
  <si>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无</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</si>
  <si>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</si>
  <si>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</si>
  <si>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</si>
  <si>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</si>
  <si>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双江自治县勐勐镇甘蔗剥叶机采购项目</t>
  </si>
  <si>
    <t>那布社区、忙建村、千福村等</t>
  </si>
  <si>
    <t>采购甘蔗剥叶机20台，投入100万元（5万元/台×20台）。</t>
  </si>
  <si>
    <t>2024年7月至12月</t>
  </si>
  <si>
    <t>项目建成后，产权归勐勐镇人民政府所有，采取“党组织+企业+合作社+农户”的模式运营，以租赁方式给企业使用，企业负责经营管理，所得租金用于壮大村集体经济。
1.购买甘蔗剥叶机20台；
2.辐射带动10000亩甘蔗产业发展。
3.项目验收合格率100%；
4.秸秆收集处理率90%；
5.受益群众满意度100%。</t>
  </si>
  <si>
    <t>发展生产带动</t>
  </si>
  <si>
    <t>勐勐镇大荒田村来冷民族村寨旅游提升项目</t>
  </si>
  <si>
    <t>大荒田村来冷自然村</t>
  </si>
  <si>
    <t>新建农特产品加工销售综合用房1幢140平方米。</t>
  </si>
  <si>
    <t>2024年4月至12月</t>
  </si>
  <si>
    <t>建成大荒田村综合用房后，一是村集体通过引入企业或大户租赁资产获得收益，进一步壮大村集体经济，预计增加村集体经济经营性收入5000元以上。二是企业通过减少场地、运输等运行投入成本，实现增效。三是农户通过种植销售火龙果、晚熟芒果等农副产品等获得增收，预计户均年增收500元以上。四是在项目建设过程中预计用工200余个，用工优先考虑村内脱贫人口及监测对象，人均增加收入1000元以上。</t>
  </si>
  <si>
    <t>带动生产、带动务工</t>
  </si>
  <si>
    <t>勐库镇护东村忙波自然村产业发展建设项目</t>
  </si>
  <si>
    <t>勐库镇</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</si>
  <si>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</si>
  <si>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</si>
  <si>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</si>
  <si>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勐库镇人民政府</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</si>
  <si>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</si>
  <si>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</si>
  <si>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</si>
  <si>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</si>
  <si>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勐库镇大叶种茶线上线下中心建设项目</t>
  </si>
  <si>
    <t>1.投入125万元建设茶叶展示中心500平方米，单价2500元/平方米；2.投入25万元建设挡土墙400立方米，单价625元/立方米。</t>
  </si>
  <si>
    <t>通过建设茶叶展示中心，有效宣传勐库大叶种茶，形成规模效应，促进茶产业发展及群众增收，助推乡村振兴发展。
具体绩效目标如下：
1完成建设茶叶直播中心1个；茶叶仓储用房 280 平方米；
2.受益群众满意度90％；
3.按时开工率100％；
4.项目验收合格率100%；
5.预计受益农户20000人以上。</t>
  </si>
  <si>
    <t>带动茶产业发展</t>
  </si>
  <si>
    <t>勐库镇忙那村乡村旅游建设项目</t>
  </si>
  <si>
    <t>忙那村</t>
  </si>
  <si>
    <t xml:space="preserve">
在忙那村建设农特产品民族传统手工艺品交易场所530平方米，单价2840元/平方米（含装修），计划投入150万元。</t>
  </si>
  <si>
    <t>通过实施乡村旅游建设项目，完善旅游基础设施，实现乡村旅游促进乡村振兴，辐射带动周边产业发展。
具体绩效目标如下：
1.完成建设农特产品、民族传统手工艺品交易场所530平方米；
2.受益群众满意度90％；
3.按时开工率100％；
4.项目验收合格率100%；
5.预计受益农户2000人以上。</t>
  </si>
  <si>
    <t>通过发展乡村旅游带动群众增收</t>
  </si>
  <si>
    <t>勐库镇城子村城子自然村民族村寨旅游提升项目</t>
  </si>
  <si>
    <t>城子村城子自然村</t>
  </si>
  <si>
    <t>1.建设产业机耕路2500㎡，计划投入少数民族发展资金20万元;
2.建设串户路硬化500㎡，计划投入少数民族发展资金10万元。</t>
  </si>
  <si>
    <t>通过实施旅游提升项目，进一步完善城子村基础设施，改善群众生产生活条件，推动乡村旅游。</t>
  </si>
  <si>
    <t>勐库镇城子村污水管网工程</t>
  </si>
  <si>
    <t>城子村</t>
  </si>
  <si>
    <t>DN400钢筋混凝土管道180m，DN500钢筋混凝土管道1112m，DN600钢筋混凝土管道710m，φ530*10焊接钢管546m，φ630*10焊接钢管147m，DN500钢带增强聚乙烯螺旋波纹管80m，检查井46座，管道钢架90.2m，管道支墩40个。</t>
  </si>
  <si>
    <t>2024年5月至12月</t>
  </si>
  <si>
    <t>通过实施污水管网工程，实现农村人居环境整治提升与公共基础设施改善、乡村产业发展、乡风文明进步等互促互进，切实提升城子村村容村貌。</t>
  </si>
  <si>
    <t>2024年沙河乡平掌村精品示范村建设项目</t>
  </si>
  <si>
    <t>沙河乡</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</si>
  <si>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</si>
  <si>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</si>
  <si>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</si>
  <si>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沙河乡人民政府</t>
  </si>
  <si>
    <t>2024年沙河乡烤烟产业发展项目</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</si>
  <si>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</si>
  <si>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</si>
  <si>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</si>
  <si>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</si>
  <si>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</si>
  <si>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</si>
  <si>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</si>
  <si>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沙河乡甘蔗定点剥叶与青储饲料加工建设项目</t>
  </si>
  <si>
    <t>布京村
允俸村
营盘村
忙开村
南布村
下巴哈村</t>
  </si>
  <si>
    <t>购买甘蔗剥叶机20台，投入100万元（5万元/台×25台）。</t>
  </si>
  <si>
    <t>项目建成后，产权归沙河乡人民政府所有，采取“党组织+村委会+企业+合作社+农户”的模式运营，企业负责经营管理，以租赁方式给企业使用，所得租金用于壮大村集体经济。
1.辐射带动1000亩甘蔗产业发展。
2.购买甘蔗剥叶机20台；
3.项目验收合格率100%；
4.秸秆收集处理率95%；
5.受益群众满意度90%以上。</t>
  </si>
  <si>
    <t>2024年沙河乡忙开村那落自然村民族村寨旅游提升项目</t>
  </si>
  <si>
    <t>忙开村那落自然村</t>
  </si>
  <si>
    <t>1.新建旅游公厕一座50平方米，单价3500元/平方米，计划投资17.5万元。2.种植山地西瓜65亩，每亩土地流转费1500元/年，种植费用3500元/亩（含种苗、人工、肥料、机械使用），计划投资12.5万元。</t>
  </si>
  <si>
    <t>改造建设忙开村那落自然村傣族传统土陶、漆器传承制作销售工作站，促进当地民族手工业发展，夯实那落自然村傣族产业基础设施建设，带动傣族土陶、漆器的生产发展并增加经济效益。</t>
  </si>
  <si>
    <t>就业务工、其他</t>
  </si>
  <si>
    <t>2024年沙河乡忙开村那落自然村民族手工业融合创新发展项目</t>
  </si>
  <si>
    <t>改造建设忙开村那落自然村傣族传统土陶、漆器传承制作销售工作站80平方米，单价2500元/平方米，计划投资20万元。</t>
  </si>
  <si>
    <t>通过实施那落民族村寨旅游提升项目，推动那落村民族文化、非遗文化和旅游业的高质量发展，增进各民族交往交流交融，增强当地群众获得感、幸福感、安全感，促进铸牢中华民族共同体意识和乡村振兴发展。</t>
  </si>
  <si>
    <t>土地流转、就业务工</t>
  </si>
  <si>
    <t>2024年大文乡烤烟产业发展项目</t>
  </si>
  <si>
    <t>大文乡</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</si>
  <si>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</si>
  <si>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</si>
  <si>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</si>
  <si>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大文乡人民政府</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</si>
  <si>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</si>
  <si>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</si>
  <si>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</si>
  <si>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</si>
  <si>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大文乡户那村老寨自然村民族团结进步示范村项目</t>
  </si>
  <si>
    <t>户那村老寨自然村</t>
  </si>
  <si>
    <t>1.产业机耕道建设7000平方米，计划投入少数民族发展资金35万元；
2.茶叶提质改造100亩，计划投入少数民族发展资金26万元；
3.茶叶基地土壤改良400亩，计划投入少数民族发展资金4万元；
3.串户路建设2188平方米，计划投入少数民族发展资金35万元；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</si>
  <si>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1.产业机耕道建设9100平方米；
2.茶叶提质改造75亩；
3.串户路建设2188平方米；
4.受益建档立卡脱贫人口、监测对象数量27人；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</si>
  <si>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</si>
  <si>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</si>
  <si>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</si>
  <si>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</si>
  <si>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基础设施建设</t>
  </si>
  <si>
    <t>大文乡大文村污水处理管网建设项目</t>
  </si>
  <si>
    <t>大文村</t>
  </si>
  <si>
    <t xml:space="preserve">1.建设DN500污水管（钢带管）680米，DN400污水管（钢带管）880米，DN300污水管（钢带管）600米，建设检查井30个，共投入95.2万元，
2.混凝土路面恢复9600平方米（200cm厚），投入192万元；
</t>
  </si>
  <si>
    <t xml:space="preserve">通过建设DN500污水管（钢带管）680米，DN400污水管（钢带管）880米，DN300污水管（钢带管）600米，建设检查井30个，提升大文村污水治理能力，实现大文乡集镇污水及人居环境全面提升。
</t>
  </si>
  <si>
    <t>2024年忙糯乡核心烟区提质改造项目</t>
  </si>
  <si>
    <t>忙糯乡</t>
  </si>
  <si>
    <t>邦界村、滚岗村、富王村</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</si>
  <si>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</si>
  <si>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</si>
  <si>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忙糯乡人民政府</t>
  </si>
  <si>
    <t>忙糯乡池塘村烤烟产业发展提升项目</t>
  </si>
  <si>
    <t>忙糯村</t>
  </si>
  <si>
    <t>1.新建池塘自然村烤烟产业便道10公里，1.2万元/公里，计划投入资金12万元；2.铺设烟区灌溉管道2000米，360元/米，计划投入资金72万元；3.新建便民公厕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</si>
  <si>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</si>
  <si>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忙糯乡忙糯村忙糯自然村宜居宜业和美示范村建设项目</t>
  </si>
  <si>
    <t>1.人居环境提升类: 修缮维护及改扩建忙糯自然村焚烧炉)房 400 平方米，71万元;忙糯自然村民居内外墙面风貌提升 5000平方米，120 万元;忙糯自然村排污管道改造并网 4200 米，126万元;忙糯自然村农户粪池改造 2600 平方米，57.2 万元;忙糯自然村污水沉积池 1座 12 万元。
2.集体经济增收类: 忙糯自然村有机茶叶认证 3500 亩，42万元;忙糯自然村能繁畜牧养殖技能培训 900 人次，9 万元;扶持养牛大户1户，10 万元。
3.民族特色品牌打造类: 忙糯自然村农特产品交易中心 180平方米，63 万元;农耕文化观光通道 1600 米，80 万元;公厕改造2座，12 万元。
4.配套基础设施类: 公共洗手台 4 座，4 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</si>
  <si>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</si>
  <si>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忙糯乡巴哈村等6个村蔬菜冷链集散中心建设项目</t>
  </si>
  <si>
    <t>巴哈、邦界、南亢、清平、邦烘、章外村</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</si>
  <si>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</si>
  <si>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</si>
  <si>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忙糯乡忙糯自然村人居环境提升（污水）建设项目</t>
  </si>
  <si>
    <t>忙糯村忙糯自然村</t>
  </si>
  <si>
    <t>1.忙糯自然村街面雨污分流改造管网3202米（DN400螺旋波纹管），68.2万元；2.群众入户排污管并网改造3000米（DN300螺旋波纹管），44.7万元；3.建设污水观察井15座、沉沙井15座，15万元；4.破损排污沟修缮2000米，72万元；5.购置一体化碳钢竖流式斜管沉淀池17座，71.4万元。</t>
  </si>
  <si>
    <t>通过改造忙糯自然村街面雨污分流管网3202米，群众入户排污管3000米，建设污水观察井15座、沉沙井15座，修复破损排污沟修缮2000米，购置一体化碳钢竖流式斜管沉淀池17座等项目，巩固提升农村人居环境整治三年行动成果，改善居住条件和生态环境，补齐农村生活品质短板，为群众创造更加美好、宜居的生活环境。</t>
  </si>
  <si>
    <t>丫口村烤烟种植基地建设</t>
  </si>
  <si>
    <t>邦丙乡</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</si>
  <si>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</si>
  <si>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</si>
  <si>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</si>
  <si>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邦丙乡人民政府</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</si>
  <si>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</si>
  <si>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</si>
  <si>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</si>
  <si>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</si>
  <si>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</si>
  <si>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</si>
  <si>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</si>
  <si>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</si>
  <si>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</si>
  <si>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</si>
  <si>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</si>
  <si>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</si>
  <si>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邦丙乡邦丙自然村排污工程建设项目</t>
  </si>
  <si>
    <t>邦丙村</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</si>
  <si>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</si>
  <si>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 xml:space="preserve">通过建设排污设施，改善人居环境，促进农村环境、村容村貌的提升。
</t>
  </si>
  <si>
    <t>邦丙乡中华蜜蜂专业化养殖项目</t>
  </si>
  <si>
    <t>邦况村
忙安村
南协村
丫口村
邦丙村
南直村
南榔村
岔箐村
邦歪村</t>
  </si>
  <si>
    <t>邦丙乡中华蜜蜂养殖产业项目，投入财政资金150万元。建设内容：1.打造邦况村邦老自然村中蜂养殖示范基地建设：公厕改造、修缮管理用房、建设成品展示室、基地宣传牌、培训场地硬化750平方米，投入资金30万元；2.中华蜜蜂专业化养殖培训12期（含聘请技术人员，养殖户培训），投入资金12万元；3.购置中华蜜蜂，单价880元/箱，其中财政资金60%，企业投资30%，养殖户自筹10%，按资金占比，购置中华蜜蜂2045箱，投入资金108万元。</t>
  </si>
  <si>
    <t xml:space="preserve">通过建设蜜蜂养殖示范基地和种蜂繁育基地，实现规模化、标准化的蜜蜂养殖。通过蜜蜂产品销售、蜜蜂文化推广等形式，提升蜜蜂产业的知名度与影响力，增加农民收入，促进乡村经济发展。
</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</si>
  <si>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</si>
  <si>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</si>
  <si>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</si>
  <si>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</si>
  <si>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</si>
  <si>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</si>
  <si>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</si>
  <si>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</si>
  <si>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县农业农村局</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</si>
  <si>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</si>
  <si>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</si>
  <si>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</si>
  <si>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</si>
  <si>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2024年3月至11月</t>
  </si>
  <si>
    <t>通过项且实施，以点代面促推广。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</si>
  <si>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2024年小额信贷贴息项目</t>
  </si>
  <si>
    <t>全县4乡2镇</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</si>
  <si>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</si>
  <si>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2024年1月至12月</t>
  </si>
  <si>
    <t>通过实施小额信贷贴息项目，使满足贷款条件的农户应贷尽贷，依托致富带头人+党组织+企业+农户的形式，发展产业，促进农户增收。1.脱贫户和提高获贷率贷款申请满足率98%；2.贴息脱贫户和监测对象人口 500户（次）；3.建档立卡脱贫户和监测对象获得贷款年度总金额720万元；4.小额信贷还款率98%；5.小额信贷贴息利率100%；6.贷款风险补偿比率100%；7.贷款及时发放率100%。</t>
  </si>
  <si>
    <t>双江自治县2024年国有勐峨欠发达林场巩固提升发展项目</t>
  </si>
  <si>
    <t>国有勐峨林场</t>
  </si>
  <si>
    <t>实施林产业苗木培育面积 25 亩 ( 以株折亩)，培育苗木 11.4 万株，其中: 冬樱花 4.4 万株、蓝花楹3 万株、肉桂2 万株，罗汉松 1 万株、紫薇 1万株。80 亩保障性苗圃浇水、除草、施肥、病虫害防治等管护。</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</si>
  <si>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7.带动增加贫困人口就业人数12人；
8.带动贫困人口增加务工收入2000元； 
9.产业道路使用年限不低于7年；       
10.受益建档立卡脱贫人口满意度90%；
11.林区职工、周边群众满意度90%。</t>
  </si>
  <si>
    <t>县林业和草原局</t>
  </si>
  <si>
    <t>巩固三保障成果</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</si>
  <si>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</si>
  <si>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</si>
  <si>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</si>
  <si>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</si>
  <si>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</si>
  <si>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县教体局</t>
  </si>
  <si>
    <t>就业项目</t>
  </si>
  <si>
    <t>监测帮扶对象公益性岗位</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</si>
  <si>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</si>
  <si>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</si>
  <si>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带动务工</t>
  </si>
  <si>
    <t>县人社局</t>
  </si>
  <si>
    <t>外出务工脱贫劳动力（含监测帮扶对象）稳定就业</t>
  </si>
  <si>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</si>
  <si>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1.时限：2024年1月至12月.2.增加外出务工脱贫劳动力（含监测帮扶对象）收入1000元/年/人；3.外出务工脱贫劳动力（含监测帮扶对象）对象1000人； 4.受益群众满意度90%；                       
5.带动群众增收260万元。 </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</si>
  <si>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</si>
  <si>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</si>
  <si>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</si>
  <si>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组织培训期数≥47期；培训参加人次≥2000人次；培训人员合格率≥80%；培训出勤率≥80%；参训率≥80%；项目按时开工率≥100%；项目按时完工率≥100%；建档立卡脱贫人口、监测对象参训人数≥1000人次；特色产业带动增加贫困人口就业人数≥1000人；受益建档立卡脱贫人口满意度≥80%；科技服务、技术指导和农业科技培训人员满意度≥90%。</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</si>
  <si>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</si>
  <si>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</si>
  <si>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</si>
  <si>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</si>
  <si>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县地方产业发展服务中心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</si>
</sst>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b/>
      <sz val="18"/>
      <name val="黑体"/>
      <charset val="134"/>
    </font>
    <font>
      <b/>
      <sz val="18"/>
      <name val="宋体"/>
      <charset val="134"/>
    </font>
    <font>
      <sz val="14"/>
      <name val="宋体"/>
      <charset val="134"/>
    </font>
    <font>
      <sz val="14"/>
      <color theme="1"/>
      <name val="宋体"/>
      <charset val="134"/>
    </font>
    <font>
      <sz val="11"/>
      <name val="宋体"/>
      <charset val="134"/>
      <scheme val="minor"/>
    </font>
    <font>
      <b/>
      <sz val="11"/>
      <color theme="1"/>
      <name val="宋体"/>
      <charset val="134"/>
      <scheme val="minor"/>
    </font>
    <font>
      <sz val="26"/>
      <color theme="1"/>
      <name val="方正小标宋_GBK"/>
      <charset val="134"/>
    </font>
    <font>
      <b/>
      <sz val="26"/>
      <color theme="1"/>
      <name val="方正小标宋_GBK"/>
      <charset val="134"/>
    </font>
    <font>
      <sz val="22"/>
      <name val="方正小标宋_GBK"/>
      <charset val="134"/>
    </font>
    <font>
      <b/>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protection locked="0"/>
    </xf>
    <xf numFmtId="0" fontId="35" fillId="0" borderId="0"/>
    <xf numFmtId="0" fontId="33" fillId="0" borderId="0">
      <alignment vertical="center"/>
    </xf>
  </cellStyleXfs>
  <cellXfs count="42">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Fill="1" applyBorder="1">
      <alignment vertical="center"/>
    </xf>
    <xf numFmtId="0" fontId="8" fillId="0" borderId="0"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5" fillId="0" borderId="2"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view="pageBreakPreview" zoomScale="59" zoomScaleNormal="77" workbookViewId="0">
      <pane ySplit="5" topLeftCell="A45" activePane="bottomLeft" state="frozen"/>
      <selection/>
      <selection pane="bottomLeft" activeCell="H45" sqref="H45"/>
    </sheetView>
  </sheetViews>
  <sheetFormatPr defaultColWidth="8.89166666666667" defaultRowHeight="13.5"/>
  <cols>
    <col min="1" max="1" width="10.825" customWidth="1"/>
    <col min="2" max="2" width="8.89166666666667" style="12"/>
    <col min="3" max="3" width="22.3333333333333" customWidth="1"/>
    <col min="7" max="7" width="110.35" style="12" customWidth="1"/>
    <col min="8" max="8" width="17.3166666666667" customWidth="1"/>
    <col min="9" max="10" width="17.1083333333333" customWidth="1"/>
    <col min="11" max="11" width="69.3" customWidth="1"/>
    <col min="12" max="12" width="17.1083333333333" customWidth="1"/>
  </cols>
  <sheetData>
    <row r="1" s="1" customFormat="1" ht="27.95" customHeight="1" spans="1:14">
      <c r="A1" s="1" t="s">
        <v>0</v>
      </c>
      <c r="B1" s="13"/>
      <c r="C1" s="14"/>
      <c r="D1" s="14"/>
      <c r="E1" s="14"/>
      <c r="F1" s="14"/>
      <c r="H1" s="15"/>
      <c r="M1" s="14"/>
      <c r="N1" s="14"/>
    </row>
    <row r="2" s="2" customFormat="1" ht="43" customHeight="1" spans="1:14">
      <c r="A2" s="16" t="s">
        <v>1</v>
      </c>
      <c r="B2" s="17"/>
      <c r="C2" s="16"/>
      <c r="D2" s="16"/>
      <c r="E2" s="16"/>
      <c r="F2" s="16"/>
      <c r="G2" s="16"/>
      <c r="H2" s="18"/>
      <c r="I2" s="32"/>
      <c r="J2" s="32"/>
      <c r="K2" s="32"/>
      <c r="L2" s="32"/>
      <c r="M2" s="16"/>
      <c r="N2" s="16"/>
    </row>
    <row r="3" s="3" customFormat="1" ht="72" customHeight="1" spans="1:14">
      <c r="A3" s="19"/>
      <c r="B3" s="20"/>
      <c r="C3" s="19"/>
      <c r="D3" s="19"/>
      <c r="E3" s="19"/>
      <c r="F3" s="19"/>
      <c r="G3" s="19"/>
      <c r="H3" s="19"/>
      <c r="I3" s="19"/>
      <c r="J3" s="19"/>
      <c r="K3" s="19"/>
      <c r="L3" s="19"/>
      <c r="M3" s="19"/>
      <c r="N3" s="19"/>
    </row>
    <row r="4" s="4" customFormat="1" ht="71" customHeight="1" spans="1:14">
      <c r="A4" s="21" t="s">
        <v>2</v>
      </c>
      <c r="B4" s="21" t="s">
        <v>3</v>
      </c>
      <c r="C4" s="21" t="s">
        <v>4</v>
      </c>
      <c r="D4" s="21" t="s">
        <v>5</v>
      </c>
      <c r="E4" s="22"/>
      <c r="F4" s="22"/>
      <c r="G4" s="21" t="s">
        <v>6</v>
      </c>
      <c r="H4" s="23" t="s">
        <v>7</v>
      </c>
      <c r="I4" s="33" t="s">
        <v>8</v>
      </c>
      <c r="J4" s="33" t="s">
        <v>9</v>
      </c>
      <c r="K4" s="33" t="s">
        <v>10</v>
      </c>
      <c r="L4" s="33" t="s">
        <v>11</v>
      </c>
      <c r="M4" s="34" t="s">
        <v>12</v>
      </c>
      <c r="N4" s="21" t="s">
        <v>13</v>
      </c>
    </row>
    <row r="5" s="4" customFormat="1" ht="95" customHeight="1" spans="1:14">
      <c r="A5" s="21"/>
      <c r="B5" s="21"/>
      <c r="C5" s="21"/>
      <c r="D5" s="24" t="s">
        <v>14</v>
      </c>
      <c r="E5" s="21" t="s">
        <v>15</v>
      </c>
      <c r="F5" s="21" t="s">
        <v>16</v>
      </c>
      <c r="G5" s="21"/>
      <c r="H5" s="23"/>
      <c r="I5" s="35"/>
      <c r="J5" s="35"/>
      <c r="K5" s="35"/>
      <c r="L5" s="35"/>
      <c r="M5" s="34"/>
      <c r="N5" s="21"/>
    </row>
    <row r="6" s="5" customFormat="1" ht="47" customHeight="1" spans="1:14">
      <c r="A6" s="25" t="s">
        <v>17</v>
      </c>
      <c r="B6" s="25"/>
      <c r="C6" s="21" t="s">
        <v>18</v>
      </c>
      <c r="D6" s="21" t="s">
        <v>18</v>
      </c>
      <c r="E6" s="21" t="s">
        <v>18</v>
      </c>
      <c r="F6" s="21" t="s">
        <v>18</v>
      </c>
      <c r="G6" s="21"/>
      <c r="H6" s="26">
        <f>SUM(H7:H50)</f>
        <v>8621.3</v>
      </c>
      <c r="I6" s="26">
        <f>SUM(I7:I50)</f>
        <v>4690</v>
      </c>
      <c r="J6" s="26"/>
      <c r="K6" s="26"/>
      <c r="L6" s="26"/>
      <c r="M6" s="21"/>
      <c r="N6" s="21"/>
    </row>
    <row r="7" s="6" customFormat="1" ht="187.5" spans="1:14">
      <c r="A7" s="27">
        <v>1</v>
      </c>
      <c r="B7" s="27" t="s">
        <v>19</v>
      </c>
      <c r="C7" s="27" t="s">
        <v>20</v>
      </c>
      <c r="D7" s="27" t="s">
        <v>21</v>
      </c>
      <c r="E7" s="27" t="s">
        <v>22</v>
      </c>
      <c r="F7" s="27" t="s">
        <v>23</v>
      </c>
      <c r="G7" s="28" t="s">
        <v>24</v>
      </c>
      <c r="H7" s="27">
        <v>212.5</v>
      </c>
      <c r="I7" s="27">
        <v>100</v>
      </c>
      <c r="J7" s="27" t="s">
        <v>25</v>
      </c>
      <c r="K7" s="28" t="s">
        <v>26</v>
      </c>
      <c r="L7" s="27" t="s">
        <v>27</v>
      </c>
      <c r="M7" s="27" t="s">
        <v>28</v>
      </c>
      <c r="N7" s="27"/>
    </row>
    <row r="8" s="6" customFormat="1" ht="131.25" spans="1:14">
      <c r="A8" s="27">
        <v>2</v>
      </c>
      <c r="B8" s="27" t="s">
        <v>19</v>
      </c>
      <c r="C8" s="27" t="s">
        <v>29</v>
      </c>
      <c r="D8" s="29" t="s">
        <v>21</v>
      </c>
      <c r="E8" s="27" t="s">
        <v>22</v>
      </c>
      <c r="F8" s="27" t="s">
        <v>30</v>
      </c>
      <c r="G8" s="28" t="s">
        <v>31</v>
      </c>
      <c r="H8" s="27">
        <v>100</v>
      </c>
      <c r="I8" s="27">
        <v>60</v>
      </c>
      <c r="J8" s="27" t="s">
        <v>25</v>
      </c>
      <c r="K8" s="28" t="s">
        <v>32</v>
      </c>
      <c r="L8" s="27" t="s">
        <v>27</v>
      </c>
      <c r="M8" s="27" t="s">
        <v>28</v>
      </c>
      <c r="N8" s="27"/>
    </row>
    <row r="9" s="6" customFormat="1" ht="131.25" spans="1:14">
      <c r="A9" s="27">
        <v>3</v>
      </c>
      <c r="B9" s="27" t="s">
        <v>33</v>
      </c>
      <c r="C9" s="27" t="s">
        <v>34</v>
      </c>
      <c r="D9" s="29" t="s">
        <v>21</v>
      </c>
      <c r="E9" s="27" t="s">
        <v>22</v>
      </c>
      <c r="F9" s="27" t="s">
        <v>35</v>
      </c>
      <c r="G9" s="28" t="s">
        <v>36</v>
      </c>
      <c r="H9" s="27">
        <v>100</v>
      </c>
      <c r="I9" s="27">
        <v>50</v>
      </c>
      <c r="J9" s="27" t="s">
        <v>25</v>
      </c>
      <c r="K9" s="28" t="s">
        <v>37</v>
      </c>
      <c r="L9" s="27" t="s">
        <v>38</v>
      </c>
      <c r="M9" s="27" t="s">
        <v>28</v>
      </c>
      <c r="N9" s="27"/>
    </row>
    <row r="10" s="6" customFormat="1" ht="243.75" spans="1:14">
      <c r="A10" s="27">
        <v>4</v>
      </c>
      <c r="B10" s="27" t="s">
        <v>19</v>
      </c>
      <c r="C10" s="27" t="s">
        <v>39</v>
      </c>
      <c r="D10" s="29" t="s">
        <v>21</v>
      </c>
      <c r="E10" s="27" t="s">
        <v>22</v>
      </c>
      <c r="F10" s="27" t="s">
        <v>40</v>
      </c>
      <c r="G10" s="28" t="s">
        <v>41</v>
      </c>
      <c r="H10" s="27">
        <v>100</v>
      </c>
      <c r="I10" s="27">
        <v>100</v>
      </c>
      <c r="J10" s="27" t="s">
        <v>25</v>
      </c>
      <c r="K10" s="28" t="s">
        <v>42</v>
      </c>
      <c r="L10" s="27" t="s">
        <v>27</v>
      </c>
      <c r="M10" s="27" t="s">
        <v>28</v>
      </c>
      <c r="N10" s="27"/>
    </row>
    <row r="11" s="6" customFormat="1" ht="150" spans="1:14">
      <c r="A11" s="27">
        <v>5</v>
      </c>
      <c r="B11" s="27" t="s">
        <v>19</v>
      </c>
      <c r="C11" s="27" t="s">
        <v>43</v>
      </c>
      <c r="D11" s="29" t="s">
        <v>21</v>
      </c>
      <c r="E11" s="27" t="s">
        <v>22</v>
      </c>
      <c r="F11" s="27" t="s">
        <v>44</v>
      </c>
      <c r="G11" s="28" t="s">
        <v>45</v>
      </c>
      <c r="H11" s="27">
        <v>100</v>
      </c>
      <c r="I11" s="27">
        <v>100</v>
      </c>
      <c r="J11" s="27" t="s">
        <v>46</v>
      </c>
      <c r="K11" s="28" t="s">
        <v>47</v>
      </c>
      <c r="L11" s="27" t="s">
        <v>48</v>
      </c>
      <c r="M11" s="27" t="s">
        <v>28</v>
      </c>
      <c r="N11" s="27"/>
    </row>
    <row r="12" s="7" customFormat="1" ht="131.25" spans="1:14">
      <c r="A12" s="27">
        <v>6</v>
      </c>
      <c r="B12" s="27" t="s">
        <v>19</v>
      </c>
      <c r="C12" s="27" t="s">
        <v>49</v>
      </c>
      <c r="D12" s="29" t="s">
        <v>21</v>
      </c>
      <c r="E12" s="27" t="s">
        <v>22</v>
      </c>
      <c r="F12" s="27" t="s">
        <v>50</v>
      </c>
      <c r="G12" s="28" t="s">
        <v>51</v>
      </c>
      <c r="H12" s="27">
        <v>30</v>
      </c>
      <c r="I12" s="27">
        <v>30</v>
      </c>
      <c r="J12" s="27" t="s">
        <v>52</v>
      </c>
      <c r="K12" s="36" t="s">
        <v>53</v>
      </c>
      <c r="L12" s="27" t="s">
        <v>54</v>
      </c>
      <c r="M12" s="27" t="s">
        <v>28</v>
      </c>
      <c r="N12" s="27"/>
    </row>
    <row r="13" s="6" customFormat="1" ht="225" spans="1:14">
      <c r="A13" s="27">
        <v>7</v>
      </c>
      <c r="B13" s="27" t="s">
        <v>19</v>
      </c>
      <c r="C13" s="27" t="s">
        <v>55</v>
      </c>
      <c r="D13" s="29" t="s">
        <v>21</v>
      </c>
      <c r="E13" s="27" t="s">
        <v>56</v>
      </c>
      <c r="F13" s="27" t="s">
        <v>57</v>
      </c>
      <c r="G13" s="28" t="s">
        <v>58</v>
      </c>
      <c r="H13" s="27">
        <v>220</v>
      </c>
      <c r="I13" s="27">
        <v>100</v>
      </c>
      <c r="J13" s="27" t="s">
        <v>25</v>
      </c>
      <c r="K13" s="28" t="s">
        <v>59</v>
      </c>
      <c r="L13" s="27" t="s">
        <v>48</v>
      </c>
      <c r="M13" s="27" t="s">
        <v>60</v>
      </c>
      <c r="N13" s="27"/>
    </row>
    <row r="14" s="6" customFormat="1" ht="168.75" spans="1:14">
      <c r="A14" s="27">
        <v>8</v>
      </c>
      <c r="B14" s="27" t="s">
        <v>19</v>
      </c>
      <c r="C14" s="27" t="s">
        <v>61</v>
      </c>
      <c r="D14" s="29" t="s">
        <v>21</v>
      </c>
      <c r="E14" s="27" t="s">
        <v>56</v>
      </c>
      <c r="F14" s="27" t="s">
        <v>62</v>
      </c>
      <c r="G14" s="28" t="s">
        <v>63</v>
      </c>
      <c r="H14" s="27">
        <v>200</v>
      </c>
      <c r="I14" s="27">
        <v>60</v>
      </c>
      <c r="J14" s="27" t="s">
        <v>25</v>
      </c>
      <c r="K14" s="28" t="s">
        <v>64</v>
      </c>
      <c r="L14" s="27" t="s">
        <v>48</v>
      </c>
      <c r="M14" s="27" t="s">
        <v>60</v>
      </c>
      <c r="N14" s="27"/>
    </row>
    <row r="15" s="6" customFormat="1" ht="150" spans="1:14">
      <c r="A15" s="27">
        <v>9</v>
      </c>
      <c r="B15" s="27" t="s">
        <v>19</v>
      </c>
      <c r="C15" s="27" t="s">
        <v>65</v>
      </c>
      <c r="D15" s="27" t="s">
        <v>21</v>
      </c>
      <c r="E15" s="27" t="s">
        <v>56</v>
      </c>
      <c r="F15" s="27" t="s">
        <v>56</v>
      </c>
      <c r="G15" s="28" t="s">
        <v>66</v>
      </c>
      <c r="H15" s="27">
        <v>150</v>
      </c>
      <c r="I15" s="27">
        <v>100</v>
      </c>
      <c r="J15" s="27" t="s">
        <v>25</v>
      </c>
      <c r="K15" s="28" t="s">
        <v>67</v>
      </c>
      <c r="L15" s="27" t="s">
        <v>68</v>
      </c>
      <c r="M15" s="27" t="s">
        <v>60</v>
      </c>
      <c r="N15" s="27"/>
    </row>
    <row r="16" s="6" customFormat="1" ht="150" spans="1:14">
      <c r="A16" s="27">
        <v>10</v>
      </c>
      <c r="B16" s="27" t="s">
        <v>19</v>
      </c>
      <c r="C16" s="27" t="s">
        <v>69</v>
      </c>
      <c r="D16" s="27" t="s">
        <v>21</v>
      </c>
      <c r="E16" s="27" t="s">
        <v>56</v>
      </c>
      <c r="F16" s="27" t="s">
        <v>70</v>
      </c>
      <c r="G16" s="28" t="s">
        <v>71</v>
      </c>
      <c r="H16" s="27">
        <v>150</v>
      </c>
      <c r="I16" s="27">
        <v>100</v>
      </c>
      <c r="J16" s="27" t="s">
        <v>25</v>
      </c>
      <c r="K16" s="28" t="s">
        <v>72</v>
      </c>
      <c r="L16" s="27" t="s">
        <v>73</v>
      </c>
      <c r="M16" s="27" t="s">
        <v>60</v>
      </c>
      <c r="N16" s="27"/>
    </row>
    <row r="17" s="8" customFormat="1" ht="56.25" spans="1:14">
      <c r="A17" s="27">
        <v>11</v>
      </c>
      <c r="B17" s="27" t="s">
        <v>19</v>
      </c>
      <c r="C17" s="27" t="s">
        <v>74</v>
      </c>
      <c r="D17" s="29" t="s">
        <v>21</v>
      </c>
      <c r="E17" s="27" t="s">
        <v>56</v>
      </c>
      <c r="F17" s="27" t="s">
        <v>75</v>
      </c>
      <c r="G17" s="28" t="s">
        <v>76</v>
      </c>
      <c r="H17" s="27">
        <v>30</v>
      </c>
      <c r="I17" s="27">
        <v>30</v>
      </c>
      <c r="J17" s="27" t="s">
        <v>52</v>
      </c>
      <c r="K17" s="36" t="s">
        <v>77</v>
      </c>
      <c r="L17" s="30" t="s">
        <v>27</v>
      </c>
      <c r="M17" s="27" t="s">
        <v>60</v>
      </c>
      <c r="N17" s="27"/>
    </row>
    <row r="18" s="9" customFormat="1" ht="56.25" spans="1:14">
      <c r="A18" s="27">
        <v>12</v>
      </c>
      <c r="B18" s="27" t="s">
        <v>33</v>
      </c>
      <c r="C18" s="27" t="s">
        <v>78</v>
      </c>
      <c r="D18" s="27" t="s">
        <v>21</v>
      </c>
      <c r="E18" s="27" t="s">
        <v>56</v>
      </c>
      <c r="F18" s="27" t="s">
        <v>79</v>
      </c>
      <c r="G18" s="28" t="s">
        <v>80</v>
      </c>
      <c r="H18" s="27">
        <v>300</v>
      </c>
      <c r="I18" s="27">
        <v>100</v>
      </c>
      <c r="J18" s="27" t="s">
        <v>81</v>
      </c>
      <c r="K18" s="36" t="s">
        <v>82</v>
      </c>
      <c r="L18" s="30" t="s">
        <v>38</v>
      </c>
      <c r="M18" s="27" t="s">
        <v>60</v>
      </c>
      <c r="N18" s="37"/>
    </row>
    <row r="19" s="6" customFormat="1" ht="150" spans="1:14">
      <c r="A19" s="27">
        <v>13</v>
      </c>
      <c r="B19" s="27" t="s">
        <v>33</v>
      </c>
      <c r="C19" s="27" t="s">
        <v>83</v>
      </c>
      <c r="D19" s="29" t="s">
        <v>21</v>
      </c>
      <c r="E19" s="27" t="s">
        <v>84</v>
      </c>
      <c r="F19" s="27" t="s">
        <v>85</v>
      </c>
      <c r="G19" s="28" t="s">
        <v>86</v>
      </c>
      <c r="H19" s="27">
        <v>100</v>
      </c>
      <c r="I19" s="27">
        <v>60</v>
      </c>
      <c r="J19" s="27" t="s">
        <v>25</v>
      </c>
      <c r="K19" s="28" t="s">
        <v>87</v>
      </c>
      <c r="L19" s="27" t="s">
        <v>54</v>
      </c>
      <c r="M19" s="27" t="s">
        <v>88</v>
      </c>
      <c r="N19" s="27"/>
    </row>
    <row r="20" s="6" customFormat="1" ht="225" spans="1:14">
      <c r="A20" s="27">
        <v>14</v>
      </c>
      <c r="B20" s="27" t="s">
        <v>19</v>
      </c>
      <c r="C20" s="27" t="s">
        <v>89</v>
      </c>
      <c r="D20" s="29" t="s">
        <v>21</v>
      </c>
      <c r="E20" s="27" t="s">
        <v>84</v>
      </c>
      <c r="F20" s="27" t="s">
        <v>90</v>
      </c>
      <c r="G20" s="28" t="s">
        <v>91</v>
      </c>
      <c r="H20" s="27">
        <v>440</v>
      </c>
      <c r="I20" s="27">
        <v>200</v>
      </c>
      <c r="J20" s="27" t="s">
        <v>25</v>
      </c>
      <c r="K20" s="28" t="s">
        <v>92</v>
      </c>
      <c r="L20" s="27" t="s">
        <v>54</v>
      </c>
      <c r="M20" s="27" t="s">
        <v>88</v>
      </c>
      <c r="N20" s="27"/>
    </row>
    <row r="21" s="6" customFormat="1" ht="337.5" spans="1:14">
      <c r="A21" s="27">
        <v>15</v>
      </c>
      <c r="B21" s="27" t="s">
        <v>19</v>
      </c>
      <c r="C21" s="27" t="s">
        <v>93</v>
      </c>
      <c r="D21" s="29" t="s">
        <v>21</v>
      </c>
      <c r="E21" s="27" t="s">
        <v>84</v>
      </c>
      <c r="F21" s="27" t="s">
        <v>94</v>
      </c>
      <c r="G21" s="28" t="s">
        <v>95</v>
      </c>
      <c r="H21" s="27">
        <v>304.5</v>
      </c>
      <c r="I21" s="27">
        <v>180</v>
      </c>
      <c r="J21" s="27" t="s">
        <v>25</v>
      </c>
      <c r="K21" s="28" t="s">
        <v>96</v>
      </c>
      <c r="L21" s="27" t="s">
        <v>54</v>
      </c>
      <c r="M21" s="27" t="s">
        <v>88</v>
      </c>
      <c r="N21" s="27"/>
    </row>
    <row r="22" s="6" customFormat="1" ht="150" spans="1:14">
      <c r="A22" s="27">
        <v>16</v>
      </c>
      <c r="B22" s="27" t="s">
        <v>19</v>
      </c>
      <c r="C22" s="27" t="s">
        <v>97</v>
      </c>
      <c r="D22" s="29" t="s">
        <v>21</v>
      </c>
      <c r="E22" s="27" t="s">
        <v>84</v>
      </c>
      <c r="F22" s="27" t="s">
        <v>98</v>
      </c>
      <c r="G22" s="28" t="s">
        <v>99</v>
      </c>
      <c r="H22" s="27">
        <v>100</v>
      </c>
      <c r="I22" s="27">
        <v>100</v>
      </c>
      <c r="J22" s="27" t="s">
        <v>25</v>
      </c>
      <c r="K22" s="38" t="s">
        <v>100</v>
      </c>
      <c r="L22" s="39" t="s">
        <v>48</v>
      </c>
      <c r="M22" s="29" t="s">
        <v>88</v>
      </c>
      <c r="N22" s="27"/>
    </row>
    <row r="23" s="8" customFormat="1" ht="56.25" spans="1:14">
      <c r="A23" s="27">
        <v>17</v>
      </c>
      <c r="B23" s="27" t="s">
        <v>19</v>
      </c>
      <c r="C23" s="30" t="s">
        <v>101</v>
      </c>
      <c r="D23" s="29" t="s">
        <v>21</v>
      </c>
      <c r="E23" s="30" t="s">
        <v>84</v>
      </c>
      <c r="F23" s="30" t="s">
        <v>102</v>
      </c>
      <c r="G23" s="31" t="s">
        <v>103</v>
      </c>
      <c r="H23" s="30">
        <v>30</v>
      </c>
      <c r="I23" s="30">
        <v>30</v>
      </c>
      <c r="J23" s="27" t="s">
        <v>52</v>
      </c>
      <c r="K23" s="36" t="s">
        <v>104</v>
      </c>
      <c r="L23" s="30" t="s">
        <v>105</v>
      </c>
      <c r="M23" s="29" t="s">
        <v>88</v>
      </c>
      <c r="N23" s="30"/>
    </row>
    <row r="24" s="8" customFormat="1" ht="75" spans="1:14">
      <c r="A24" s="27">
        <v>18</v>
      </c>
      <c r="B24" s="27" t="s">
        <v>19</v>
      </c>
      <c r="C24" s="30" t="s">
        <v>106</v>
      </c>
      <c r="D24" s="29" t="s">
        <v>21</v>
      </c>
      <c r="E24" s="30" t="s">
        <v>84</v>
      </c>
      <c r="F24" s="30" t="s">
        <v>102</v>
      </c>
      <c r="G24" s="31" t="s">
        <v>107</v>
      </c>
      <c r="H24" s="30">
        <v>20</v>
      </c>
      <c r="I24" s="30">
        <v>20</v>
      </c>
      <c r="J24" s="27" t="s">
        <v>52</v>
      </c>
      <c r="K24" s="36" t="s">
        <v>108</v>
      </c>
      <c r="L24" s="30" t="s">
        <v>109</v>
      </c>
      <c r="M24" s="29" t="s">
        <v>88</v>
      </c>
      <c r="N24" s="30"/>
    </row>
    <row r="25" s="6" customFormat="1" ht="187.5" spans="1:14">
      <c r="A25" s="27">
        <v>19</v>
      </c>
      <c r="B25" s="27" t="s">
        <v>19</v>
      </c>
      <c r="C25" s="27" t="s">
        <v>110</v>
      </c>
      <c r="D25" s="29" t="s">
        <v>21</v>
      </c>
      <c r="E25" s="27" t="s">
        <v>111</v>
      </c>
      <c r="F25" s="27" t="s">
        <v>112</v>
      </c>
      <c r="G25" s="28" t="s">
        <v>113</v>
      </c>
      <c r="H25" s="27">
        <v>225</v>
      </c>
      <c r="I25" s="27">
        <v>130</v>
      </c>
      <c r="J25" s="27" t="s">
        <v>25</v>
      </c>
      <c r="K25" s="28" t="s">
        <v>114</v>
      </c>
      <c r="L25" s="27" t="s">
        <v>54</v>
      </c>
      <c r="M25" s="29" t="s">
        <v>115</v>
      </c>
      <c r="N25" s="27"/>
    </row>
    <row r="26" s="6" customFormat="1" ht="243.75" spans="1:14">
      <c r="A26" s="27">
        <v>20</v>
      </c>
      <c r="B26" s="27" t="s">
        <v>19</v>
      </c>
      <c r="C26" s="27" t="s">
        <v>116</v>
      </c>
      <c r="D26" s="29" t="s">
        <v>21</v>
      </c>
      <c r="E26" s="27" t="s">
        <v>111</v>
      </c>
      <c r="F26" s="27" t="s">
        <v>117</v>
      </c>
      <c r="G26" s="28" t="s">
        <v>118</v>
      </c>
      <c r="H26" s="27">
        <v>100</v>
      </c>
      <c r="I26" s="27">
        <v>100</v>
      </c>
      <c r="J26" s="27" t="s">
        <v>25</v>
      </c>
      <c r="K26" s="28" t="s">
        <v>119</v>
      </c>
      <c r="L26" s="27" t="s">
        <v>27</v>
      </c>
      <c r="M26" s="27" t="s">
        <v>115</v>
      </c>
      <c r="N26" s="27"/>
    </row>
    <row r="27" s="6" customFormat="1" ht="206.25" spans="1:14">
      <c r="A27" s="27">
        <v>21</v>
      </c>
      <c r="B27" s="27" t="s">
        <v>19</v>
      </c>
      <c r="C27" s="27" t="s">
        <v>120</v>
      </c>
      <c r="D27" s="29" t="s">
        <v>21</v>
      </c>
      <c r="E27" s="27" t="s">
        <v>111</v>
      </c>
      <c r="F27" s="27" t="s">
        <v>121</v>
      </c>
      <c r="G27" s="28" t="s">
        <v>122</v>
      </c>
      <c r="H27" s="27">
        <v>100</v>
      </c>
      <c r="I27" s="27">
        <v>100</v>
      </c>
      <c r="J27" s="27" t="s">
        <v>25</v>
      </c>
      <c r="K27" s="28" t="s">
        <v>123</v>
      </c>
      <c r="L27" s="27" t="s">
        <v>27</v>
      </c>
      <c r="M27" s="27" t="s">
        <v>115</v>
      </c>
      <c r="N27" s="27"/>
    </row>
    <row r="28" s="6" customFormat="1" ht="225" spans="1:14">
      <c r="A28" s="27">
        <v>22</v>
      </c>
      <c r="B28" s="27" t="s">
        <v>19</v>
      </c>
      <c r="C28" s="27" t="s">
        <v>124</v>
      </c>
      <c r="D28" s="29" t="s">
        <v>21</v>
      </c>
      <c r="E28" s="27" t="s">
        <v>111</v>
      </c>
      <c r="F28" s="27" t="s">
        <v>125</v>
      </c>
      <c r="G28" s="28" t="s">
        <v>126</v>
      </c>
      <c r="H28" s="27">
        <v>100</v>
      </c>
      <c r="I28" s="27">
        <v>100</v>
      </c>
      <c r="J28" s="27" t="s">
        <v>25</v>
      </c>
      <c r="K28" s="28" t="s">
        <v>127</v>
      </c>
      <c r="L28" s="27" t="s">
        <v>27</v>
      </c>
      <c r="M28" s="27" t="s">
        <v>115</v>
      </c>
      <c r="N28" s="27"/>
    </row>
    <row r="29" s="10" customFormat="1" ht="93.75" spans="1:14">
      <c r="A29" s="27">
        <v>23</v>
      </c>
      <c r="B29" s="27" t="s">
        <v>128</v>
      </c>
      <c r="C29" s="27" t="s">
        <v>129</v>
      </c>
      <c r="D29" s="27" t="s">
        <v>21</v>
      </c>
      <c r="E29" s="27" t="s">
        <v>111</v>
      </c>
      <c r="F29" s="27" t="s">
        <v>130</v>
      </c>
      <c r="G29" s="28" t="s">
        <v>131</v>
      </c>
      <c r="H29" s="27">
        <v>287.2</v>
      </c>
      <c r="I29" s="27">
        <v>100</v>
      </c>
      <c r="J29" s="27" t="s">
        <v>81</v>
      </c>
      <c r="K29" s="36" t="s">
        <v>132</v>
      </c>
      <c r="L29" s="27" t="s">
        <v>38</v>
      </c>
      <c r="M29" s="27" t="s">
        <v>115</v>
      </c>
      <c r="N29" s="40"/>
    </row>
    <row r="30" s="6" customFormat="1" ht="187.5" spans="1:14">
      <c r="A30" s="27">
        <v>24</v>
      </c>
      <c r="B30" s="27" t="s">
        <v>19</v>
      </c>
      <c r="C30" s="27" t="s">
        <v>133</v>
      </c>
      <c r="D30" s="29" t="s">
        <v>21</v>
      </c>
      <c r="E30" s="27" t="s">
        <v>134</v>
      </c>
      <c r="F30" s="27" t="s">
        <v>135</v>
      </c>
      <c r="G30" s="28" t="s">
        <v>136</v>
      </c>
      <c r="H30" s="27">
        <v>244.5</v>
      </c>
      <c r="I30" s="27">
        <v>150</v>
      </c>
      <c r="J30" s="27" t="s">
        <v>25</v>
      </c>
      <c r="K30" s="28" t="s">
        <v>137</v>
      </c>
      <c r="L30" s="27" t="s">
        <v>27</v>
      </c>
      <c r="M30" s="27" t="s">
        <v>138</v>
      </c>
      <c r="N30" s="27"/>
    </row>
    <row r="31" s="6" customFormat="1" ht="243.75" spans="1:14">
      <c r="A31" s="27">
        <v>25</v>
      </c>
      <c r="B31" s="27" t="s">
        <v>19</v>
      </c>
      <c r="C31" s="27" t="s">
        <v>139</v>
      </c>
      <c r="D31" s="29" t="s">
        <v>21</v>
      </c>
      <c r="E31" s="27" t="s">
        <v>134</v>
      </c>
      <c r="F31" s="27" t="s">
        <v>140</v>
      </c>
      <c r="G31" s="28" t="s">
        <v>141</v>
      </c>
      <c r="H31" s="27">
        <v>133.4</v>
      </c>
      <c r="I31" s="27">
        <v>70</v>
      </c>
      <c r="J31" s="27" t="s">
        <v>25</v>
      </c>
      <c r="K31" s="28" t="s">
        <v>142</v>
      </c>
      <c r="L31" s="27" t="s">
        <v>27</v>
      </c>
      <c r="M31" s="29" t="s">
        <v>138</v>
      </c>
      <c r="N31" s="27"/>
    </row>
    <row r="32" s="11" customFormat="1" ht="262.5" spans="1:14">
      <c r="A32" s="27">
        <v>26</v>
      </c>
      <c r="B32" s="27" t="s">
        <v>33</v>
      </c>
      <c r="C32" s="27" t="s">
        <v>143</v>
      </c>
      <c r="D32" s="29" t="s">
        <v>21</v>
      </c>
      <c r="E32" s="27" t="s">
        <v>134</v>
      </c>
      <c r="F32" s="27" t="s">
        <v>140</v>
      </c>
      <c r="G32" s="28" t="s">
        <v>144</v>
      </c>
      <c r="H32" s="27">
        <v>600</v>
      </c>
      <c r="I32" s="27">
        <v>130</v>
      </c>
      <c r="J32" s="27" t="s">
        <v>25</v>
      </c>
      <c r="K32" s="28" t="s">
        <v>145</v>
      </c>
      <c r="L32" s="27" t="s">
        <v>38</v>
      </c>
      <c r="M32" s="29" t="s">
        <v>138</v>
      </c>
      <c r="N32" s="27"/>
    </row>
    <row r="33" s="11" customFormat="1" ht="225" spans="1:14">
      <c r="A33" s="27">
        <v>27</v>
      </c>
      <c r="B33" s="27" t="s">
        <v>19</v>
      </c>
      <c r="C33" s="27" t="s">
        <v>146</v>
      </c>
      <c r="D33" s="29" t="s">
        <v>21</v>
      </c>
      <c r="E33" s="27" t="s">
        <v>134</v>
      </c>
      <c r="F33" s="27" t="s">
        <v>147</v>
      </c>
      <c r="G33" s="28" t="s">
        <v>148</v>
      </c>
      <c r="H33" s="27">
        <v>420</v>
      </c>
      <c r="I33" s="27">
        <v>280</v>
      </c>
      <c r="J33" s="27" t="s">
        <v>25</v>
      </c>
      <c r="K33" s="28" t="s">
        <v>149</v>
      </c>
      <c r="L33" s="27" t="s">
        <v>54</v>
      </c>
      <c r="M33" s="27" t="s">
        <v>138</v>
      </c>
      <c r="N33" s="27"/>
    </row>
    <row r="34" s="9" customFormat="1" ht="112.5" spans="1:14">
      <c r="A34" s="27">
        <v>28</v>
      </c>
      <c r="B34" s="27" t="s">
        <v>33</v>
      </c>
      <c r="C34" s="27" t="s">
        <v>150</v>
      </c>
      <c r="D34" s="27" t="s">
        <v>21</v>
      </c>
      <c r="E34" s="27" t="s">
        <v>134</v>
      </c>
      <c r="F34" s="27" t="s">
        <v>151</v>
      </c>
      <c r="G34" s="28" t="s">
        <v>152</v>
      </c>
      <c r="H34" s="27">
        <v>271.3</v>
      </c>
      <c r="I34" s="27">
        <v>100</v>
      </c>
      <c r="J34" s="27" t="s">
        <v>81</v>
      </c>
      <c r="K34" s="36" t="s">
        <v>153</v>
      </c>
      <c r="L34" s="27" t="s">
        <v>38</v>
      </c>
      <c r="M34" s="27" t="s">
        <v>138</v>
      </c>
      <c r="N34" s="37"/>
    </row>
    <row r="35" s="6" customFormat="1" ht="206.25" spans="1:14">
      <c r="A35" s="27">
        <v>29</v>
      </c>
      <c r="B35" s="27" t="s">
        <v>19</v>
      </c>
      <c r="C35" s="27" t="s">
        <v>154</v>
      </c>
      <c r="D35" s="29" t="s">
        <v>21</v>
      </c>
      <c r="E35" s="27" t="s">
        <v>155</v>
      </c>
      <c r="F35" s="27" t="s">
        <v>156</v>
      </c>
      <c r="G35" s="28" t="s">
        <v>157</v>
      </c>
      <c r="H35" s="27">
        <v>171.7</v>
      </c>
      <c r="I35" s="27">
        <v>70</v>
      </c>
      <c r="J35" s="27" t="s">
        <v>25</v>
      </c>
      <c r="K35" s="28" t="s">
        <v>158</v>
      </c>
      <c r="L35" s="27" t="s">
        <v>27</v>
      </c>
      <c r="M35" s="29" t="s">
        <v>159</v>
      </c>
      <c r="N35" s="27"/>
    </row>
    <row r="36" s="6" customFormat="1" ht="225" spans="1:14">
      <c r="A36" s="27">
        <v>30</v>
      </c>
      <c r="B36" s="27" t="s">
        <v>19</v>
      </c>
      <c r="C36" s="27" t="s">
        <v>160</v>
      </c>
      <c r="D36" s="29" t="s">
        <v>21</v>
      </c>
      <c r="E36" s="27" t="s">
        <v>155</v>
      </c>
      <c r="F36" s="27" t="s">
        <v>161</v>
      </c>
      <c r="G36" s="28" t="s">
        <v>162</v>
      </c>
      <c r="H36" s="27">
        <v>50</v>
      </c>
      <c r="I36" s="27">
        <v>30</v>
      </c>
      <c r="J36" s="27" t="s">
        <v>25</v>
      </c>
      <c r="K36" s="28" t="s">
        <v>163</v>
      </c>
      <c r="L36" s="27" t="s">
        <v>27</v>
      </c>
      <c r="M36" s="29" t="s">
        <v>159</v>
      </c>
      <c r="N36" s="27"/>
    </row>
    <row r="37" s="6" customFormat="1" ht="150" spans="1:14">
      <c r="A37" s="27">
        <v>31</v>
      </c>
      <c r="B37" s="27" t="s">
        <v>19</v>
      </c>
      <c r="C37" s="27" t="s">
        <v>164</v>
      </c>
      <c r="D37" s="29" t="s">
        <v>21</v>
      </c>
      <c r="E37" s="27" t="s">
        <v>155</v>
      </c>
      <c r="F37" s="27" t="s">
        <v>165</v>
      </c>
      <c r="G37" s="28" t="s">
        <v>166</v>
      </c>
      <c r="H37" s="27">
        <v>460</v>
      </c>
      <c r="I37" s="27">
        <v>125</v>
      </c>
      <c r="J37" s="27" t="s">
        <v>25</v>
      </c>
      <c r="K37" s="28" t="s">
        <v>167</v>
      </c>
      <c r="L37" s="27" t="s">
        <v>27</v>
      </c>
      <c r="M37" s="27" t="s">
        <v>159</v>
      </c>
      <c r="N37" s="27"/>
    </row>
    <row r="38" s="6" customFormat="1" ht="206.25" spans="1:14">
      <c r="A38" s="27">
        <v>32</v>
      </c>
      <c r="B38" s="27" t="s">
        <v>33</v>
      </c>
      <c r="C38" s="27" t="s">
        <v>168</v>
      </c>
      <c r="D38" s="29" t="s">
        <v>21</v>
      </c>
      <c r="E38" s="27" t="s">
        <v>155</v>
      </c>
      <c r="F38" s="27" t="s">
        <v>169</v>
      </c>
      <c r="G38" s="28" t="s">
        <v>170</v>
      </c>
      <c r="H38" s="27">
        <v>386</v>
      </c>
      <c r="I38" s="27">
        <v>386</v>
      </c>
      <c r="J38" s="27" t="s">
        <v>25</v>
      </c>
      <c r="K38" s="28" t="s">
        <v>171</v>
      </c>
      <c r="L38" s="30" t="s">
        <v>54</v>
      </c>
      <c r="M38" s="27" t="s">
        <v>159</v>
      </c>
      <c r="N38" s="27"/>
    </row>
    <row r="39" s="9" customFormat="1" ht="93.75" spans="1:14">
      <c r="A39" s="27">
        <v>33</v>
      </c>
      <c r="B39" s="27" t="s">
        <v>33</v>
      </c>
      <c r="C39" s="27" t="s">
        <v>172</v>
      </c>
      <c r="D39" s="27" t="s">
        <v>21</v>
      </c>
      <c r="E39" s="27" t="s">
        <v>155</v>
      </c>
      <c r="F39" s="27" t="s">
        <v>173</v>
      </c>
      <c r="G39" s="28" t="s">
        <v>174</v>
      </c>
      <c r="H39" s="27">
        <v>300</v>
      </c>
      <c r="I39" s="27">
        <v>100</v>
      </c>
      <c r="J39" s="27" t="s">
        <v>81</v>
      </c>
      <c r="K39" s="36" t="s">
        <v>175</v>
      </c>
      <c r="L39" s="27" t="s">
        <v>38</v>
      </c>
      <c r="M39" s="27" t="s">
        <v>159</v>
      </c>
      <c r="N39" s="37"/>
    </row>
    <row r="40" s="9" customFormat="1" ht="168.75" spans="1:14">
      <c r="A40" s="27">
        <v>34</v>
      </c>
      <c r="B40" s="27" t="s">
        <v>19</v>
      </c>
      <c r="C40" s="27" t="s">
        <v>176</v>
      </c>
      <c r="D40" s="27" t="s">
        <v>21</v>
      </c>
      <c r="E40" s="27" t="s">
        <v>155</v>
      </c>
      <c r="F40" s="27" t="s">
        <v>177</v>
      </c>
      <c r="G40" s="28" t="s">
        <v>178</v>
      </c>
      <c r="H40" s="27">
        <v>150</v>
      </c>
      <c r="I40" s="27">
        <v>50</v>
      </c>
      <c r="J40" s="27" t="s">
        <v>25</v>
      </c>
      <c r="K40" s="36" t="s">
        <v>179</v>
      </c>
      <c r="L40" s="27" t="s">
        <v>27</v>
      </c>
      <c r="M40" s="27" t="s">
        <v>159</v>
      </c>
      <c r="N40" s="37"/>
    </row>
    <row r="41" s="6" customFormat="1" ht="168.75" spans="1:14">
      <c r="A41" s="27">
        <v>35</v>
      </c>
      <c r="B41" s="27" t="s">
        <v>19</v>
      </c>
      <c r="C41" s="27" t="s">
        <v>180</v>
      </c>
      <c r="D41" s="29" t="s">
        <v>21</v>
      </c>
      <c r="E41" s="27" t="s">
        <v>181</v>
      </c>
      <c r="F41" s="27"/>
      <c r="G41" s="28" t="s">
        <v>182</v>
      </c>
      <c r="H41" s="27">
        <v>100</v>
      </c>
      <c r="I41" s="27">
        <v>60</v>
      </c>
      <c r="J41" s="27" t="s">
        <v>25</v>
      </c>
      <c r="K41" s="28" t="s">
        <v>183</v>
      </c>
      <c r="L41" s="27" t="s">
        <v>27</v>
      </c>
      <c r="M41" s="27" t="s">
        <v>181</v>
      </c>
      <c r="N41" s="27"/>
    </row>
    <row r="42" s="6" customFormat="1" ht="206.25" spans="1:14">
      <c r="A42" s="27">
        <v>36</v>
      </c>
      <c r="B42" s="27" t="s">
        <v>19</v>
      </c>
      <c r="C42" s="27" t="s">
        <v>184</v>
      </c>
      <c r="D42" s="29" t="s">
        <v>21</v>
      </c>
      <c r="E42" s="27" t="s">
        <v>185</v>
      </c>
      <c r="F42" s="27"/>
      <c r="G42" s="28" t="s">
        <v>186</v>
      </c>
      <c r="H42" s="27">
        <v>400</v>
      </c>
      <c r="I42" s="27">
        <v>100</v>
      </c>
      <c r="J42" s="27" t="s">
        <v>52</v>
      </c>
      <c r="K42" s="28" t="s">
        <v>187</v>
      </c>
      <c r="L42" s="27" t="s">
        <v>27</v>
      </c>
      <c r="M42" s="29" t="s">
        <v>188</v>
      </c>
      <c r="N42" s="27"/>
    </row>
    <row r="43" s="6" customFormat="1" ht="225" spans="1:14">
      <c r="A43" s="27">
        <v>37</v>
      </c>
      <c r="B43" s="27" t="s">
        <v>19</v>
      </c>
      <c r="C43" s="27" t="s">
        <v>189</v>
      </c>
      <c r="D43" s="27" t="s">
        <v>21</v>
      </c>
      <c r="E43" s="27" t="s">
        <v>190</v>
      </c>
      <c r="F43" s="27" t="s">
        <v>191</v>
      </c>
      <c r="G43" s="28" t="s">
        <v>192</v>
      </c>
      <c r="H43" s="27">
        <v>111.7</v>
      </c>
      <c r="I43" s="27">
        <v>70</v>
      </c>
      <c r="J43" s="27" t="s">
        <v>193</v>
      </c>
      <c r="K43" s="28" t="s">
        <v>194</v>
      </c>
      <c r="L43" s="27" t="s">
        <v>48</v>
      </c>
      <c r="M43" s="29" t="s">
        <v>188</v>
      </c>
      <c r="N43" s="27"/>
    </row>
    <row r="44" s="6" customFormat="1" ht="131.25" spans="1:14">
      <c r="A44" s="27">
        <v>38</v>
      </c>
      <c r="B44" s="27" t="s">
        <v>19</v>
      </c>
      <c r="C44" s="27" t="s">
        <v>195</v>
      </c>
      <c r="D44" s="29" t="s">
        <v>21</v>
      </c>
      <c r="E44" s="27" t="s">
        <v>196</v>
      </c>
      <c r="F44" s="27"/>
      <c r="G44" s="28" t="s">
        <v>197</v>
      </c>
      <c r="H44" s="27">
        <v>100</v>
      </c>
      <c r="I44" s="27">
        <v>45</v>
      </c>
      <c r="J44" s="27" t="s">
        <v>198</v>
      </c>
      <c r="K44" s="28" t="s">
        <v>199</v>
      </c>
      <c r="L44" s="27" t="s">
        <v>27</v>
      </c>
      <c r="M44" s="27" t="s">
        <v>188</v>
      </c>
      <c r="N44" s="27"/>
    </row>
    <row r="45" s="6" customFormat="1" ht="243.75" spans="1:14">
      <c r="A45" s="27">
        <v>39</v>
      </c>
      <c r="B45" s="27" t="s">
        <v>19</v>
      </c>
      <c r="C45" s="27" t="s">
        <v>200</v>
      </c>
      <c r="D45" s="29" t="s">
        <v>21</v>
      </c>
      <c r="E45" s="27" t="s">
        <v>201</v>
      </c>
      <c r="F45" s="27"/>
      <c r="G45" s="28" t="s">
        <v>202</v>
      </c>
      <c r="H45" s="27">
        <v>71</v>
      </c>
      <c r="I45" s="27">
        <v>71</v>
      </c>
      <c r="J45" s="27" t="s">
        <v>25</v>
      </c>
      <c r="K45" s="28" t="s">
        <v>203</v>
      </c>
      <c r="L45" s="27" t="s">
        <v>48</v>
      </c>
      <c r="M45" s="27" t="s">
        <v>204</v>
      </c>
      <c r="N45" s="27"/>
    </row>
    <row r="46" s="6" customFormat="1" ht="206.25" spans="1:14">
      <c r="A46" s="27">
        <v>40</v>
      </c>
      <c r="B46" s="27" t="s">
        <v>205</v>
      </c>
      <c r="C46" s="27" t="s">
        <v>206</v>
      </c>
      <c r="D46" s="29" t="s">
        <v>21</v>
      </c>
      <c r="E46" s="27" t="s">
        <v>207</v>
      </c>
      <c r="F46" s="27" t="s">
        <v>208</v>
      </c>
      <c r="G46" s="28" t="s">
        <v>209</v>
      </c>
      <c r="H46" s="27">
        <v>150</v>
      </c>
      <c r="I46" s="27">
        <v>150</v>
      </c>
      <c r="J46" s="27" t="s">
        <v>25</v>
      </c>
      <c r="K46" s="28" t="s">
        <v>210</v>
      </c>
      <c r="L46" s="27" t="s">
        <v>38</v>
      </c>
      <c r="M46" s="27" t="s">
        <v>211</v>
      </c>
      <c r="N46" s="27"/>
    </row>
    <row r="47" s="6" customFormat="1" ht="150" spans="1:14">
      <c r="A47" s="27">
        <v>41</v>
      </c>
      <c r="B47" s="27" t="s">
        <v>212</v>
      </c>
      <c r="C47" s="27" t="s">
        <v>213</v>
      </c>
      <c r="D47" s="29" t="s">
        <v>21</v>
      </c>
      <c r="E47" s="27" t="s">
        <v>196</v>
      </c>
      <c r="F47" s="27"/>
      <c r="G47" s="28" t="s">
        <v>214</v>
      </c>
      <c r="H47" s="27">
        <v>48</v>
      </c>
      <c r="I47" s="27">
        <v>48</v>
      </c>
      <c r="J47" s="27" t="s">
        <v>198</v>
      </c>
      <c r="K47" s="28" t="s">
        <v>215</v>
      </c>
      <c r="L47" s="27" t="s">
        <v>216</v>
      </c>
      <c r="M47" s="27" t="s">
        <v>217</v>
      </c>
      <c r="N47" s="27"/>
    </row>
    <row r="48" s="6" customFormat="1" ht="150" spans="1:14">
      <c r="A48" s="27">
        <v>42</v>
      </c>
      <c r="B48" s="27" t="s">
        <v>212</v>
      </c>
      <c r="C48" s="27" t="s">
        <v>218</v>
      </c>
      <c r="D48" s="29" t="s">
        <v>21</v>
      </c>
      <c r="E48" s="27" t="s">
        <v>196</v>
      </c>
      <c r="F48" s="27"/>
      <c r="G48" s="28" t="s">
        <v>219</v>
      </c>
      <c r="H48" s="27">
        <v>260</v>
      </c>
      <c r="I48" s="27">
        <v>150</v>
      </c>
      <c r="J48" s="27" t="s">
        <v>25</v>
      </c>
      <c r="K48" s="28" t="s">
        <v>220</v>
      </c>
      <c r="L48" s="27" t="s">
        <v>216</v>
      </c>
      <c r="M48" s="27" t="s">
        <v>217</v>
      </c>
      <c r="N48" s="27"/>
    </row>
    <row r="49" s="6" customFormat="1" ht="112.5" spans="1:14">
      <c r="A49" s="27">
        <v>43</v>
      </c>
      <c r="B49" s="27" t="s">
        <v>212</v>
      </c>
      <c r="C49" s="27" t="s">
        <v>221</v>
      </c>
      <c r="D49" s="29" t="s">
        <v>21</v>
      </c>
      <c r="E49" s="27" t="s">
        <v>196</v>
      </c>
      <c r="F49" s="27" t="s">
        <v>222</v>
      </c>
      <c r="G49" s="28" t="s">
        <v>223</v>
      </c>
      <c r="H49" s="27">
        <v>220</v>
      </c>
      <c r="I49" s="27">
        <v>155</v>
      </c>
      <c r="J49" s="27" t="s">
        <v>25</v>
      </c>
      <c r="K49" s="28" t="s">
        <v>224</v>
      </c>
      <c r="L49" s="27"/>
      <c r="M49" s="41" t="s">
        <v>217</v>
      </c>
      <c r="N49" s="27"/>
    </row>
    <row r="50" s="6" customFormat="1" ht="187.5" spans="1:14">
      <c r="A50" s="27">
        <v>44</v>
      </c>
      <c r="B50" s="27" t="s">
        <v>19</v>
      </c>
      <c r="C50" s="27" t="s">
        <v>225</v>
      </c>
      <c r="D50" s="29" t="s">
        <v>21</v>
      </c>
      <c r="E50" s="27" t="s">
        <v>226</v>
      </c>
      <c r="F50" s="27"/>
      <c r="G50" s="28" t="s">
        <v>227</v>
      </c>
      <c r="H50" s="27">
        <v>474.5</v>
      </c>
      <c r="I50" s="27">
        <v>300</v>
      </c>
      <c r="J50" s="27" t="s">
        <v>193</v>
      </c>
      <c r="K50" s="28" t="s">
        <v>228</v>
      </c>
      <c r="L50" s="27" t="s">
        <v>27</v>
      </c>
      <c r="M50" s="29" t="s">
        <v>229</v>
      </c>
      <c r="N50" s="27"/>
    </row>
  </sheetData>
  <autoFilter ref="A6:N50">
    <extLst/>
  </autoFilter>
  <mergeCells count="16">
    <mergeCell ref="A1:N1"/>
    <mergeCell ref="A2:N2"/>
    <mergeCell ref="A3:N3"/>
    <mergeCell ref="D4:F4"/>
    <mergeCell ref="A6:B6"/>
    <mergeCell ref="A4:A5"/>
    <mergeCell ref="B4:B5"/>
    <mergeCell ref="C4:C5"/>
    <mergeCell ref="G4:G5"/>
    <mergeCell ref="H4:H5"/>
    <mergeCell ref="I4:I5"/>
    <mergeCell ref="J4:J5"/>
    <mergeCell ref="K4:K5"/>
    <mergeCell ref="L4:L5"/>
    <mergeCell ref="M4:M5"/>
    <mergeCell ref="N4:N5"/>
  </mergeCells>
  <dataValidations count="1">
    <dataValidation allowBlank="1" showInputMessage="1" showErrorMessage="1" sqref="A3"/>
  </dataValidations>
  <pageMargins left="0.751388888888889" right="0.751388888888889" top="1" bottom="1" header="0.5" footer="0.5"/>
  <pageSetup paperSize="8" scale="51" orientation="landscape" horizontalDpi="600"/>
  <headerFooter>
    <oddFooter>&amp;C第 &amp;P 页，共 &amp;N 页</oddFooter>
  </headerFooter>
  <rowBreaks count="1" manualBreakCount="1">
    <brk id="42" max="1638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杨光瑜</cp:lastModifiedBy>
  <dcterms:created xsi:type="dcterms:W3CDTF">2023-11-19T01:59:00Z</dcterms:created>
  <dcterms:modified xsi:type="dcterms:W3CDTF">2024-08-26T01:00:15Z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C7AAE240DF5A459482786972544F3984_13</vt:lpwstr>
  </property>
  <property fmtid="{D5CDD505-2E9C-101B-9397-08002B2CF9AE}" pid="3" name="KSOProductBuildVer">
    <vt:lpwstr>2052-12.1.0.17133</vt:lpwstr>
  </property>
</Properties>
</file>