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500" firstSheet="14" activeTab="16"/>
  </bookViews>
  <sheets>
    <sheet name="一、财务收支预算总表" sheetId="1" r:id="rId1"/>
    <sheet name="二、部门收入预算表" sheetId="2" r:id="rId2"/>
    <sheet name="三、部门支出预算表" sheetId="3" r:id="rId3"/>
    <sheet name="四、财政拨款收支预算总表" sheetId="4" r:id="rId4"/>
    <sheet name="五、一般公共预算支出预算表（按功能科目分类）" sheetId="5" r:id="rId5"/>
    <sheet name="六、一般公共预算“三公”经费支出预算表" sheetId="6" r:id="rId6"/>
    <sheet name="七、基本支出预算表（人员类、运转类公用经费项目）" sheetId="7" r:id="rId7"/>
    <sheet name="八、项目支出预算表（其他运转类、特定目标类项目）" sheetId="8" r:id="rId8"/>
    <sheet name="九、项目支出绩效目标表" sheetId="9" r:id="rId9"/>
    <sheet name="十、政府性基金预算支出预算表" sheetId="11" r:id="rId10"/>
    <sheet name="十一、部门政府采购预算表" sheetId="12" r:id="rId11"/>
    <sheet name="十二、部门政府购买服务预算表" sheetId="13" r:id="rId12"/>
    <sheet name="十三、县对下转移支付预算表" sheetId="14" r:id="rId13"/>
    <sheet name="十四、县对下转移支付绩效目标表" sheetId="15" r:id="rId14"/>
    <sheet name="十五、新增资产配置表" sheetId="16" r:id="rId15"/>
    <sheet name="十六、上级补助项目支出预算表" sheetId="17" r:id="rId16"/>
    <sheet name="十七、部门项目中期规划预算表" sheetId="18" r:id="rId17"/>
  </sheets>
  <definedNames>
    <definedName name="_xlnm.Print_Titles" localSheetId="3">四、财政拨款收支预算总表!$1:$5</definedName>
    <definedName name="_xlnm.Print_Titles" localSheetId="14">十五、新增资产配置表!$1:$5</definedName>
    <definedName name="_xlnm.Print_Titles" localSheetId="5">六、一般公共预算“三公”经费支出预算表!$1:$5</definedName>
    <definedName name="_xlnm.Print_Titles" localSheetId="4">'五、一般公共预算支出预算表（按功能科目分类）'!$1:$4</definedName>
    <definedName name="_xlnm.Print_Titles" localSheetId="9">十、政府性基金预算支出预算表!$1:$5</definedName>
  </definedNames>
  <calcPr calcId="144525"/>
</workbook>
</file>

<file path=xl/sharedStrings.xml><?xml version="1.0" encoding="utf-8"?>
<sst xmlns="http://schemas.openxmlformats.org/spreadsheetml/2006/main" count="2205" uniqueCount="656">
  <si>
    <t>财务收支预算总表</t>
  </si>
  <si>
    <t>单位名称： 双江拉祜族佤族布朗族傣族自治县水务局</t>
  </si>
  <si>
    <t>单位:元</t>
  </si>
  <si>
    <t>收        入</t>
  </si>
  <si>
    <t>支        出</t>
  </si>
  <si>
    <t>项      目</t>
  </si>
  <si>
    <t>2023年预算数</t>
  </si>
  <si>
    <t>项目（按功能分类）</t>
  </si>
  <si>
    <t>一、一般公共预算拨款收入</t>
  </si>
  <si>
    <t>一、一般公共服务支出</t>
  </si>
  <si>
    <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</si>
  <si>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</si>
  <si>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</si>
  <si>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</si>
  <si>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</si>
  <si>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</si>
  <si>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</si>
  <si>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</si>
  <si>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</si>
  <si>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</si>
  <si>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</si>
  <si>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</si>
  <si>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</si>
  <si>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</si>
  <si>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</si>
  <si>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</si>
  <si>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</si>
  <si>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</si>
  <si>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</si>
  <si>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</si>
  <si>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</si>
  <si>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</si>
  <si>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</si>
  <si>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</si>
  <si>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</si>
  <si>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</si>
  <si>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</si>
  <si>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</si>
  <si>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</si>
  <si>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</si>
  <si>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</si>
  <si>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</si>
  <si>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</si>
  <si>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</si>
  <si>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</si>
  <si>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</si>
  <si>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</si>
  <si>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</si>
  <si>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</si>
  <si>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</si>
  <si>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</si>
  <si>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</si>
  <si>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</si>
  <si>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</si>
  <si>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</si>
  <si>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</si>
  <si>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</si>
  <si>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</si>
  <si>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</si>
  <si>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</si>
  <si>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</si>
  <si>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</si>
  <si>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</si>
  <si>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</si>
  <si>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</si>
  <si>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</si>
  <si>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</si>
  <si>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</si>
  <si>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126</t>
  </si>
  <si>
    <t>双江拉祜族佤族布朗族傣族自治县水务局</t>
  </si>
  <si>
    <t>126001</t>
  </si>
  <si>
    <t xml:space="preserve">  双江拉祜族佤族布朗族傣族自治县水务局</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</si>
  <si>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</si>
  <si>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</si>
  <si>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</si>
  <si>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</si>
  <si>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</si>
  <si>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</si>
  <si>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</si>
  <si>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</si>
  <si>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</si>
  <si>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</si>
  <si>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</si>
  <si>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</si>
  <si>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</si>
  <si>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</si>
  <si>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</si>
  <si>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</si>
  <si>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</si>
  <si>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</si>
  <si>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</si>
  <si>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</si>
  <si>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</si>
  <si>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</si>
  <si>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</si>
  <si>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</si>
  <si>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</si>
  <si>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</si>
  <si>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</si>
  <si>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</si>
  <si>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</si>
  <si>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</si>
  <si>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</si>
  <si>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</si>
  <si>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</si>
  <si>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</si>
  <si>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</si>
  <si>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</si>
  <si>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</si>
  <si>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</si>
  <si>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</si>
  <si>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</si>
  <si>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</si>
  <si>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</si>
  <si>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</si>
  <si>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</si>
  <si>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</si>
  <si>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</si>
  <si>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</si>
  <si>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</si>
  <si>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</si>
  <si>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</si>
  <si>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2120804</t>
  </si>
  <si>
    <t xml:space="preserve">    农村基础设施建设支出</t>
  </si>
  <si>
    <t>213</t>
  </si>
  <si>
    <t>农林水支出</t>
  </si>
  <si>
    <t>21303</t>
  </si>
  <si>
    <t xml:space="preserve">  水利</t>
  </si>
  <si>
    <t>2130301</t>
  </si>
  <si>
    <t xml:space="preserve">    行政运行</t>
  </si>
  <si>
    <t>2130305</t>
  </si>
  <si>
    <t xml:space="preserve">    水利工程建设</t>
  </si>
  <si>
    <t>2130306</t>
  </si>
  <si>
    <t xml:space="preserve">    水利工程运行与维护</t>
  </si>
  <si>
    <t>2130310</t>
  </si>
  <si>
    <t xml:space="preserve">    水土保持</t>
  </si>
  <si>
    <t>2130311</t>
  </si>
  <si>
    <t xml:space="preserve">    水资源节约管理与保护</t>
  </si>
  <si>
    <t>2130314</t>
  </si>
  <si>
    <t xml:space="preserve">    防汛</t>
  </si>
  <si>
    <t>2130317</t>
  </si>
  <si>
    <t xml:space="preserve">    水利技术推广</t>
  </si>
  <si>
    <t>2130335</t>
  </si>
  <si>
    <t xml:space="preserve">    农村供水</t>
  </si>
  <si>
    <t>2130399</t>
  </si>
  <si>
    <t xml:space="preserve">    其他水利支出</t>
  </si>
  <si>
    <t>21305</t>
  </si>
  <si>
    <t xml:space="preserve">  巩固脱贫攻坚成果衔接乡村振兴</t>
  </si>
  <si>
    <t>2130504</t>
  </si>
  <si>
    <t xml:space="preserve">    农村基础设施建设</t>
  </si>
  <si>
    <t>221</t>
  </si>
  <si>
    <t>住房保障支出</t>
  </si>
  <si>
    <t>22102</t>
  </si>
  <si>
    <t xml:space="preserve">  住房改革支出</t>
  </si>
  <si>
    <t>2210201</t>
  </si>
  <si>
    <t xml:space="preserve">    住房公积金</t>
  </si>
  <si>
    <t>合  计</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</si>
  <si>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</si>
  <si>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</si>
  <si>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</si>
  <si>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</si>
  <si>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</si>
  <si>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</si>
  <si>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</si>
  <si>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</si>
  <si>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</si>
  <si>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</si>
  <si>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</si>
  <si>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</si>
  <si>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</si>
  <si>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</si>
  <si>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</si>
  <si>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</si>
  <si>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</si>
  <si>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</si>
  <si>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</si>
  <si>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</si>
  <si>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</si>
  <si>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</si>
  <si>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</si>
  <si>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</si>
  <si>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</si>
  <si>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</si>
  <si>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</si>
  <si>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</si>
  <si>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</si>
  <si>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</si>
  <si>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</si>
  <si>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</si>
  <si>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</si>
  <si>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一般公共预算支出预算表（按功能科目分类）</t>
  </si>
  <si>
    <t>部门预算支出功能分类科目</t>
  </si>
  <si>
    <t>人员经费</t>
  </si>
  <si>
    <t>公用经费</t>
  </si>
  <si>
    <t>1</t>
  </si>
  <si>
    <t>2</t>
  </si>
  <si>
    <t>3</t>
  </si>
  <si>
    <t>4</t>
  </si>
  <si>
    <t>5</t>
  </si>
  <si>
    <t>6</t>
  </si>
  <si>
    <t>一般公共预算“三公”经费支出预算表</t>
  </si>
  <si>
    <t>单位：元</t>
  </si>
  <si>
    <t>“三公”经费合计</t>
  </si>
  <si>
    <t>因公出国（境）费</t>
  </si>
  <si>
    <t>公务用车购置及运行费</t>
  </si>
  <si>
    <t>公务接待费</t>
  </si>
  <si>
    <t>公务用车购置费</t>
  </si>
  <si>
    <t>公务用车运行费</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</si>
  <si>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</si>
  <si>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</si>
  <si>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</si>
  <si>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</si>
  <si>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</si>
  <si>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</si>
  <si>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</si>
  <si>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</si>
  <si>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</si>
  <si>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</si>
  <si>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</si>
  <si>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</si>
  <si>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</si>
  <si>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</si>
  <si>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</si>
  <si>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</si>
  <si>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</si>
  <si>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</si>
  <si>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</si>
  <si>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双江拉祜族佤族布朗族傣族自治县水务局</t>
  </si>
  <si>
    <t>530925210000000001473</t>
  </si>
  <si>
    <t>行政人员工资支出</t>
  </si>
  <si>
    <t>行政运行</t>
  </si>
  <si>
    <t>30101</t>
  </si>
  <si>
    <t>基本工资</t>
  </si>
  <si>
    <t>530925221100000490904</t>
  </si>
  <si>
    <t>事业人员工资支出</t>
  </si>
  <si>
    <t>水利技术推广</t>
  </si>
  <si>
    <t>30102</t>
  </si>
  <si>
    <t>津贴补贴</t>
  </si>
  <si>
    <t>30103</t>
  </si>
  <si>
    <t>奖金</t>
  </si>
  <si>
    <t>530925231100001452410</t>
  </si>
  <si>
    <t>绩效考核奖励（2017年提高标准部分）</t>
  </si>
  <si>
    <t>30107</t>
  </si>
  <si>
    <t>绩效工资</t>
  </si>
  <si>
    <t>530925231100001452412</t>
  </si>
  <si>
    <t>绩效工资（2017年提高标准部分）</t>
  </si>
  <si>
    <t>530925210000000003661</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</si>
  <si>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</si>
  <si>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</si>
  <si>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</si>
  <si>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</si>
  <si>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</si>
  <si>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</si>
  <si>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</si>
  <si>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</si>
  <si>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</si>
  <si>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</si>
  <si>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</si>
  <si>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</si>
  <si>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</si>
  <si>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</si>
  <si>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</si>
  <si>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</si>
  <si>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</si>
  <si>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</si>
  <si>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530925231100001452414</t>
  </si>
  <si>
    <t>残疾人就业保障金</t>
  </si>
  <si>
    <t>其他残疾人事业支出</t>
  </si>
  <si>
    <t>530925210000000001475</t>
  </si>
  <si>
    <t>住房公积金</t>
  </si>
  <si>
    <t>30113</t>
  </si>
  <si>
    <t>530925210000000001483</t>
  </si>
  <si>
    <t>一般公用经费</t>
  </si>
  <si>
    <t>30211</t>
  </si>
  <si>
    <t>差旅费</t>
  </si>
  <si>
    <t>30206</t>
  </si>
  <si>
    <t>电费</t>
  </si>
  <si>
    <t>30205</t>
  </si>
  <si>
    <t>水费</t>
  </si>
  <si>
    <t>30201</t>
  </si>
  <si>
    <t>办公费</t>
  </si>
  <si>
    <t>30207</t>
  </si>
  <si>
    <t>邮电费</t>
  </si>
  <si>
    <t>530925221100000490891</t>
  </si>
  <si>
    <t>30217</t>
  </si>
  <si>
    <t>30226</t>
  </si>
  <si>
    <t>劳务费</t>
  </si>
  <si>
    <t>530925210000000003594</t>
  </si>
  <si>
    <t>退休人员公用经费</t>
  </si>
  <si>
    <t>事业单位离退休</t>
  </si>
  <si>
    <t>30299</t>
  </si>
  <si>
    <t>其他商品和服务支出</t>
  </si>
  <si>
    <t>530925210000000003491</t>
  </si>
  <si>
    <t>工会经费</t>
  </si>
  <si>
    <t>30228</t>
  </si>
  <si>
    <t>530925221100000490905</t>
  </si>
  <si>
    <t>公务用车运行维护费</t>
  </si>
  <si>
    <t>30231</t>
  </si>
  <si>
    <t>530925210000000001480</t>
  </si>
  <si>
    <t>行政人员公务交通补贴</t>
  </si>
  <si>
    <t>30239</t>
  </si>
  <si>
    <t>其他交通费用</t>
  </si>
  <si>
    <t>530925231100001452394</t>
  </si>
  <si>
    <t>其他退休费</t>
  </si>
  <si>
    <t>30302</t>
  </si>
  <si>
    <t>退休费</t>
  </si>
  <si>
    <t>530925210000000003419</t>
  </si>
  <si>
    <t>机关事业单位职工遗属生活补助</t>
  </si>
  <si>
    <t>死亡抚恤</t>
  </si>
  <si>
    <t>30305</t>
  </si>
  <si>
    <t>生活补助</t>
  </si>
  <si>
    <t>项目支出预算表（其他运转类、特定目标类项目）</t>
  </si>
  <si>
    <t>项目分类</t>
  </si>
  <si>
    <t>经济科目编码</t>
  </si>
  <si>
    <t>经济科目名称</t>
  </si>
  <si>
    <t>本年拨款</t>
  </si>
  <si>
    <t>其中：本次下达</t>
  </si>
  <si>
    <t>2021年双江自治县藤子窝林水库工程土地报批补助资金</t>
  </si>
  <si>
    <t>事业发展类</t>
  </si>
  <si>
    <t>530925210000000001135</t>
  </si>
  <si>
    <t>农村基础设施建设</t>
  </si>
  <si>
    <t>31005</t>
  </si>
  <si>
    <t>基础设施建设</t>
  </si>
  <si>
    <t>邦丙自然能饮水项目县级补助资金</t>
  </si>
  <si>
    <t>530925231100001202411</t>
  </si>
  <si>
    <t>农村基础设施建设支出</t>
  </si>
  <si>
    <t>防汛抗旱补助资金</t>
  </si>
  <si>
    <t>530925221100000479710</t>
  </si>
  <si>
    <t>水土保持</t>
  </si>
  <si>
    <t>防汛</t>
  </si>
  <si>
    <t>河长制补助资金</t>
  </si>
  <si>
    <t>530925221100000480123</t>
  </si>
  <si>
    <t>其他水利支出</t>
  </si>
  <si>
    <t>韭菜坝水库运行维护管养经费</t>
  </si>
  <si>
    <t>530925231100001164944</t>
  </si>
  <si>
    <t>水利工程运行与维护</t>
  </si>
  <si>
    <t>临财农【2021】1号2021年农村饮水安全维修养护工程省级专项资金</t>
  </si>
  <si>
    <t>民生类</t>
  </si>
  <si>
    <t>530925210000000005382</t>
  </si>
  <si>
    <t>农村供水</t>
  </si>
  <si>
    <t>临财农发（2021）32号2021年河道管理范围线划定项目补助资金</t>
  </si>
  <si>
    <t>530925211100000012915</t>
  </si>
  <si>
    <t>绿美河湖建设补助资金</t>
  </si>
  <si>
    <t>530925231100001201000</t>
  </si>
  <si>
    <t>南等水库10千伏供电线路架设补助资金</t>
  </si>
  <si>
    <t>530925231100001164996</t>
  </si>
  <si>
    <t>南等水库枢纽工程补助资金</t>
  </si>
  <si>
    <t>530925231100001164938</t>
  </si>
  <si>
    <t>水利工程建设</t>
  </si>
  <si>
    <t>南等水库维修养护补助资金</t>
  </si>
  <si>
    <t>530925231100001164954</t>
  </si>
  <si>
    <t>砂石资源整治补助资金</t>
  </si>
  <si>
    <t>530925221100000492903</t>
  </si>
  <si>
    <t>山洪灾害防治非工程措施运行维护补助资金</t>
  </si>
  <si>
    <t>530925221100000479815</t>
  </si>
  <si>
    <t>双江拉祜族佤族布朗族傣族自治县南等水库输水干渠工程补助资金</t>
  </si>
  <si>
    <t>530925210000000001087</t>
  </si>
  <si>
    <t>双江县二十四个建档立卡贫困村安全饮水工程水处理设备采购及安装补助资金</t>
  </si>
  <si>
    <t>530925231100001200939</t>
  </si>
  <si>
    <t>双江县二十四个建档立卡贫困村农村安全饮水工程管材款补助资金</t>
  </si>
  <si>
    <t>530925231100001174676</t>
  </si>
  <si>
    <t>水土保持补助资金</t>
  </si>
  <si>
    <t>530925221100000483432</t>
  </si>
  <si>
    <t>水土保持方案报告书技术评审补助资金</t>
  </si>
  <si>
    <t>530925221100000476429</t>
  </si>
  <si>
    <t>水资源补助资金</t>
  </si>
  <si>
    <t>530925221100000469067</t>
  </si>
  <si>
    <t>水资源节约管理与保护</t>
  </si>
  <si>
    <t>勐勐河环境卫生日常管护补助资金</t>
  </si>
  <si>
    <t>530925221100000479902</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</si>
  <si>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</si>
  <si>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</si>
  <si>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</si>
  <si>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</si>
  <si>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</si>
  <si>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</si>
  <si>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</si>
  <si>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</si>
  <si>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</si>
  <si>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</si>
  <si>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</si>
  <si>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双江县二十四个建档立卡贫困村安全饮水工程水处理设备采购及安装补助资金</t>
  </si>
  <si>
    <t>于2023年12月 31日前支付原告乐山市净源水处理设备有限公司货款、保证金1,085,632.00元。</t>
  </si>
  <si>
    <t xml:space="preserve">      产出指标</t>
  </si>
  <si>
    <t>数量指标</t>
  </si>
  <si>
    <t>支付原告乐山市净源水处理设备有限公司货款、保证金</t>
  </si>
  <si>
    <t>=</t>
  </si>
  <si>
    <t>1,085,632.00</t>
  </si>
  <si>
    <t>元</t>
  </si>
  <si>
    <t>定量指标</t>
  </si>
  <si>
    <t>时效指标</t>
  </si>
  <si>
    <t>项目工程欠款按时支付率</t>
  </si>
  <si>
    <t>&gt;=</t>
  </si>
  <si>
    <t>100</t>
  </si>
  <si>
    <t>%</t>
  </si>
  <si>
    <t xml:space="preserve">      效益指标</t>
  </si>
  <si>
    <t>社会效益指标</t>
  </si>
  <si>
    <t>信访投诉率</t>
  </si>
  <si>
    <t>&lt;=</t>
  </si>
  <si>
    <t>0</t>
  </si>
  <si>
    <t xml:space="preserve">      满意度指标</t>
  </si>
  <si>
    <t>服务对象满意度指标</t>
  </si>
  <si>
    <t>受益群众满意度</t>
  </si>
  <si>
    <t xml:space="preserve">    双江拉祜族佤族布朗族傣族自治县南等水库输水干渠工程补助资金</t>
  </si>
  <si>
    <t>支付工程款100万元</t>
  </si>
  <si>
    <t>主体工程完成率</t>
  </si>
  <si>
    <t>反映主体工程完成情况。
主体工程完成率=（按计划完成主体工程的工程量/计划完成主体工程量）*100%。</t>
  </si>
  <si>
    <t>配套设施完成率</t>
  </si>
  <si>
    <t>80</t>
  </si>
  <si>
    <t>反映配套设施完成情况。
配套设施完成率=（按计划完成配套设施的工程量/计划完成配套设施工程量）*100%。</t>
  </si>
  <si>
    <t>质量指标</t>
  </si>
  <si>
    <t>安全事故发生率</t>
  </si>
  <si>
    <t>反映工程实施期间的安全目标。</t>
  </si>
  <si>
    <t>竣工验收合格率</t>
  </si>
  <si>
    <t>90</t>
  </si>
  <si>
    <t>反映项目验收情况。
竣工验收合格率=（验收合格单元工程数量/完工单元工程总数）×100%。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</si>
  <si>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</si>
  <si>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</si>
  <si>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</si>
  <si>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</si>
  <si>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成本指标</t>
  </si>
  <si>
    <t>工程单位建设成本</t>
  </si>
  <si>
    <t>22946.84</t>
  </si>
  <si>
    <t>万元</t>
  </si>
  <si>
    <t>反映单位平米数、公里数、个数、亩数等的平均成本。</t>
  </si>
  <si>
    <t>超概算（预算）项目比例</t>
  </si>
  <si>
    <t>35</t>
  </si>
  <si>
    <t>定性指标</t>
  </si>
  <si>
    <t>反映超概算（预算）项目占比情况。</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</si>
  <si>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</si>
  <si>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</si>
  <si>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</si>
  <si>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</si>
  <si>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可持续影响指标</t>
  </si>
  <si>
    <t>使用年限</t>
  </si>
  <si>
    <t>20</t>
  </si>
  <si>
    <t>年</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</si>
  <si>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</si>
  <si>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</si>
  <si>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</si>
  <si>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南等水库维修养护补助资金</t>
  </si>
  <si>
    <t>保证水库的安全运行，做好汛后的维护管养和安全运行管理工作。</t>
  </si>
  <si>
    <t>水库运行维护</t>
  </si>
  <si>
    <t>座</t>
  </si>
  <si>
    <t>项目按时完成率</t>
  </si>
  <si>
    <t>灾害发生率</t>
  </si>
  <si>
    <t>运行管理单位满意度</t>
  </si>
  <si>
    <t xml:space="preserve">    山洪灾害防治非工程措施运行维护补助资金</t>
  </si>
  <si>
    <t>监测预警平台运行维护2项，站点修复15个。</t>
  </si>
  <si>
    <t>监测预警平台运行维护</t>
  </si>
  <si>
    <t>项</t>
  </si>
  <si>
    <t>站点修复</t>
  </si>
  <si>
    <t>15</t>
  </si>
  <si>
    <t>个</t>
  </si>
  <si>
    <t>及时提供监测预警信息</t>
  </si>
  <si>
    <t>减少人民生命财产损失</t>
  </si>
  <si>
    <t>95</t>
  </si>
  <si>
    <t xml:space="preserve">    砂石资源整治补助资金</t>
  </si>
  <si>
    <t>为进一步加强和规范砂石资源整治工作，建立健全砂石资源管理长效机制。</t>
  </si>
  <si>
    <t>建立健全管理机制</t>
  </si>
  <si>
    <t>拨付金额</t>
  </si>
  <si>
    <t>规范砂石资源管理</t>
  </si>
  <si>
    <t>主管单位满意度</t>
  </si>
  <si>
    <t xml:space="preserve">    韭菜坝水库运行维护管养经费</t>
  </si>
  <si>
    <t>水库库区、闸门、干渠的维护管养相关的人工费、机械费、办公费等</t>
  </si>
  <si>
    <t>在农作物及畜牧业等用水时期前及时蓄水</t>
  </si>
  <si>
    <t>平方米/公里/立方/亩等</t>
  </si>
  <si>
    <t>保障民众用水需求</t>
  </si>
  <si>
    <t xml:space="preserve">    水资源补助资金</t>
  </si>
  <si>
    <t>根据云财综【2010】86号文通知，2021年水务局收取水资源管理费200万元，按40%比例计算用于2022年水资源管理与保护支出79.2万元。</t>
  </si>
  <si>
    <t>开展工作</t>
  </si>
  <si>
    <t>8</t>
  </si>
  <si>
    <t>类</t>
  </si>
  <si>
    <t>水资源管理</t>
  </si>
  <si>
    <t>99</t>
  </si>
  <si>
    <t xml:space="preserve">    临财农发（2021）32号2021年河道管理范围线划定项目补助资金</t>
  </si>
  <si>
    <t>完成南摆河、忙祙河城区段4.2公里的河道清理。</t>
  </si>
  <si>
    <t>清理河流条数（条）</t>
  </si>
  <si>
    <t>条</t>
  </si>
  <si>
    <t>划定河流长度（公里）</t>
  </si>
  <si>
    <t>4.2</t>
  </si>
  <si>
    <t>公里</t>
  </si>
  <si>
    <t>工程划定标准</t>
  </si>
  <si>
    <t>符合过洪要求</t>
  </si>
  <si>
    <t>工程划定验收</t>
  </si>
  <si>
    <t>通过验收</t>
  </si>
  <si>
    <t>资金下达到州（市）6个月内预算执行率</t>
  </si>
  <si>
    <t>经济效益指标</t>
  </si>
  <si>
    <t>保障防洪工程安全度汛</t>
  </si>
  <si>
    <t>保障防洪安全度汛</t>
  </si>
  <si>
    <t>保障居民社会生活平稳</t>
  </si>
  <si>
    <t>保障周边居民生命财产安全</t>
  </si>
  <si>
    <t>上级主管单位满意度</t>
  </si>
  <si>
    <t>服务群众满意度</t>
  </si>
  <si>
    <t xml:space="preserve">    2021年双江自治县藤子窝林水库工程土地报批补助资金</t>
  </si>
  <si>
    <t>新建一座库容191.45万m3的水库0925万元</t>
  </si>
  <si>
    <t>新建一座库容191.45万m3的水库</t>
  </si>
  <si>
    <t>新建输水隧洞</t>
  </si>
  <si>
    <t>257.5</t>
  </si>
  <si>
    <t>米</t>
  </si>
  <si>
    <t>新建输水干渠</t>
  </si>
  <si>
    <t>7.84</t>
  </si>
  <si>
    <t>新建拦河坝高</t>
  </si>
  <si>
    <t>48.6</t>
  </si>
  <si>
    <t>新建溢洪道</t>
  </si>
  <si>
    <t>128.97</t>
  </si>
  <si>
    <t>项目验收合格率</t>
  </si>
  <si>
    <t>项目按期完成率</t>
  </si>
  <si>
    <t>总投资</t>
  </si>
  <si>
    <t>7443.49</t>
  </si>
  <si>
    <t>严格资金管理，通过竣工审计</t>
  </si>
  <si>
    <t>严格按照规程、规范、技术要求实施</t>
  </si>
  <si>
    <t>有效解决农田灌溉</t>
  </si>
  <si>
    <t>0.6027</t>
  </si>
  <si>
    <t>万亩</t>
  </si>
  <si>
    <t>解决农村饮用水水源问题</t>
  </si>
  <si>
    <t>0.406</t>
  </si>
  <si>
    <t>万人次</t>
  </si>
  <si>
    <t>生态效益指标</t>
  </si>
  <si>
    <t>生态效益</t>
  </si>
  <si>
    <t>500</t>
  </si>
  <si>
    <t>满意度</t>
  </si>
  <si>
    <t xml:space="preserve">    南等水库10千伏供电线路架设补助资金</t>
  </si>
  <si>
    <t>南等水库管理局为更好开展水库日常维护运行管理，保障水库安全运行，2023年需开展以下工作:⑴水库值守和景区日常管护；⑵库尾堆积物及水面垃圾清理；⑶10千伏供电线路架设。</t>
  </si>
  <si>
    <t>水库运行维护管理</t>
  </si>
  <si>
    <t>项目（工程）验收合格率</t>
  </si>
  <si>
    <t>项目（工程）完成及时率</t>
  </si>
  <si>
    <t>水库运行管理标准</t>
  </si>
  <si>
    <t>解决水库安全运行要求</t>
  </si>
  <si>
    <t>农田灌溉</t>
  </si>
  <si>
    <t>8.6</t>
  </si>
  <si>
    <t>工程设计使用年限</t>
  </si>
  <si>
    <t>50</t>
  </si>
  <si>
    <t>受益贫困人口满意度</t>
  </si>
  <si>
    <t xml:space="preserve">    勐勐河环境卫生日常管护补助资金</t>
  </si>
  <si>
    <t>勐勐河环境卫生日常管护50万元，在上年基础上控制无增长。</t>
  </si>
  <si>
    <t>管护范围</t>
  </si>
  <si>
    <t>勐勐河县城段</t>
  </si>
  <si>
    <t>县城段环境卫生日常管护率</t>
  </si>
  <si>
    <t>防灾减灾率</t>
  </si>
  <si>
    <t xml:space="preserve">    防汛抗旱补助资金</t>
  </si>
  <si>
    <t>完成河道清淤疏浚及水毁修复2项</t>
  </si>
  <si>
    <t>完成河道清淤疏浚及水毁修复</t>
  </si>
  <si>
    <t>资金支付</t>
  </si>
  <si>
    <t>保障防洪安全</t>
  </si>
  <si>
    <t xml:space="preserve">    临财农【2021】1号2021年农村饮水安全维修养护工程省级专项资金</t>
  </si>
  <si>
    <t>对全县两个乡镇5件饮水工程进行维修养护,建设内容为：修复及更换管道，蓄水池维修养护。</t>
  </si>
  <si>
    <t>新建或改善贫困村饮水设施数量</t>
  </si>
  <si>
    <t>饮水设施改造后水质达标率</t>
  </si>
  <si>
    <t>70</t>
  </si>
  <si>
    <t>解决贫困人口饮水安全问题人数</t>
  </si>
  <si>
    <t>1453</t>
  </si>
  <si>
    <t>人</t>
  </si>
  <si>
    <t>覆盖服务人数</t>
  </si>
  <si>
    <t>3100</t>
  </si>
  <si>
    <t>贫困地区农村集中供水率</t>
  </si>
  <si>
    <t>受益建档立卡贫困人口数</t>
  </si>
  <si>
    <t xml:space="preserve">    南等水库枢纽工程补助资金</t>
  </si>
  <si>
    <t>项目已完工，缺口1606.76万元，为缓解每年欠薪信访压力，暂申请补助资金用于支付工程款。</t>
  </si>
  <si>
    <t>支付工程欠款</t>
  </si>
  <si>
    <t xml:space="preserve">    绿美河湖建设补助资金</t>
  </si>
  <si>
    <t>绿美冰岛湖、韭菜坝水库、大浪坝水库和南勐河城区段和忙袜河段绿美河道建设。</t>
  </si>
  <si>
    <t>绿美建设</t>
  </si>
  <si>
    <t>工程验收合格率</t>
  </si>
  <si>
    <t>提升群众幸福感</t>
  </si>
  <si>
    <t xml:space="preserve">    邦丙自然能饮水项目县级补助资金</t>
  </si>
  <si>
    <t>项目总投资为927.07万元，其中858万元资金来源于东西部协作资金，其余69.07万元资金来源于双江县政府自筹。</t>
  </si>
  <si>
    <t>拨付植被恢复和被征地农民基本养老保障金等费用</t>
  </si>
  <si>
    <t>69.07</t>
  </si>
  <si>
    <t>费用拨付率</t>
  </si>
  <si>
    <t>97</t>
  </si>
  <si>
    <t>98</t>
  </si>
  <si>
    <t xml:space="preserve">    水土保持补助资金</t>
  </si>
  <si>
    <t>水土保持信息化建设一项</t>
  </si>
  <si>
    <t>水土保持信息化建设</t>
  </si>
  <si>
    <t>支付金额</t>
  </si>
  <si>
    <t>5.5</t>
  </si>
  <si>
    <t>提高信息化质量要求</t>
  </si>
  <si>
    <t xml:space="preserve">    双江县二十四个建档立卡贫困村农村安全饮水工程管材款补助资金</t>
  </si>
  <si>
    <t xml:space="preserve">    水土保持方案报告书技术评审补助资金</t>
  </si>
  <si>
    <t>完成技术评审个数大于15项。</t>
  </si>
  <si>
    <t>完成技术评审个数</t>
  </si>
  <si>
    <t>拨付资金</t>
  </si>
  <si>
    <t>保证生产建设项目的技术评审</t>
  </si>
  <si>
    <t>受益对象满意度</t>
  </si>
  <si>
    <t xml:space="preserve">    河长制补助资金</t>
  </si>
  <si>
    <t>一河一策修编一项，健康河湖编制一项。</t>
  </si>
  <si>
    <t>一河一策修编</t>
  </si>
  <si>
    <t>健康河湖编制</t>
  </si>
  <si>
    <t>规划河湖保护</t>
  </si>
  <si>
    <t>政府性基金预算支出预算表</t>
  </si>
  <si>
    <t>单位名称：国库处</t>
  </si>
  <si>
    <t>单位名称</t>
  </si>
  <si>
    <t>本年政府性基金预算支出</t>
  </si>
  <si>
    <t xml:space="preserve">  城乡社区支出</t>
  </si>
  <si>
    <t xml:space="preserve">    国有土地使用权出让收入安排的支出</t>
  </si>
  <si>
    <t xml:space="preserve">      农村基础设施建设支出</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</si>
  <si>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</si>
  <si>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</si>
  <si>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</si>
  <si>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</si>
  <si>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</si>
  <si>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</si>
  <si>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</si>
  <si>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</si>
  <si>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</si>
  <si>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</si>
  <si>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</si>
  <si>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台式计算机</t>
  </si>
  <si>
    <t>A02010105 台式计算机</t>
  </si>
  <si>
    <t>台</t>
  </si>
  <si>
    <t>打印机</t>
  </si>
  <si>
    <t>A02021004 A4彩色打印机</t>
  </si>
  <si>
    <t>1.8米办公桌</t>
  </si>
  <si>
    <t>A05010201 办公桌</t>
  </si>
  <si>
    <t>张</t>
  </si>
  <si>
    <t>办公椅</t>
  </si>
  <si>
    <t>A05010301 办公椅</t>
  </si>
  <si>
    <t>把</t>
  </si>
  <si>
    <t>部门政府购买服务预算表</t>
  </si>
  <si>
    <t>政府购买服务项目</t>
  </si>
  <si>
    <t>政府购买服务指导性目录代码</t>
  </si>
  <si>
    <t>所属服务类别</t>
  </si>
  <si>
    <t>所属服务领域</t>
  </si>
  <si>
    <t>购买内容简述</t>
  </si>
  <si>
    <t>单位自筹</t>
  </si>
  <si>
    <t>备注：本单位2023年度无政府购买服务预算，故此表为空表。</t>
  </si>
  <si>
    <t>县对下转移支付预算表</t>
  </si>
  <si>
    <t>单位名称（项目）</t>
  </si>
  <si>
    <t>地区</t>
  </si>
  <si>
    <t>政府性基金</t>
  </si>
  <si>
    <t>备注：本单位2023年度无县对下转移支付预算，故此表为空表。</t>
  </si>
  <si>
    <t>县对下转移支付绩效目标表</t>
  </si>
  <si>
    <t>新增资产配置表</t>
  </si>
  <si>
    <t>资产类别</t>
  </si>
  <si>
    <t>资产分类代码.名称</t>
  </si>
  <si>
    <t>资产名称</t>
  </si>
  <si>
    <t>计量单位</t>
  </si>
  <si>
    <t>财政部门批复数（元）</t>
  </si>
  <si>
    <t>单价</t>
  </si>
  <si>
    <t>金额</t>
  </si>
  <si>
    <t>通用设备</t>
  </si>
  <si>
    <t>A02010105</t>
  </si>
  <si>
    <t>A02021004</t>
  </si>
  <si>
    <t>家具、用具、装具及动植物</t>
  </si>
  <si>
    <t>A05010201</t>
  </si>
  <si>
    <t>A05010301</t>
  </si>
  <si>
    <t>上级补助项目支出预算表</t>
  </si>
  <si>
    <t>上级补助</t>
  </si>
  <si>
    <t>备注：本单位2023年度无上级补助项目支出预算，故此表为空表。</t>
  </si>
  <si>
    <t>部门项目中期规划预算表</t>
  </si>
  <si>
    <t>项目级次</t>
  </si>
  <si>
    <t>2023年</t>
  </si>
  <si>
    <t>2024年</t>
  </si>
  <si>
    <t>2025年</t>
  </si>
  <si>
    <t>备注：本单位2023年度无部门项目中期规划预算，故此表为空表。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</si>
</sst>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9"/>
      <name val="Microsoft YaHei UI"/>
      <charset val="1"/>
    </font>
    <font>
      <sz val="10"/>
      <name val="宋体"/>
      <charset val="134"/>
    </font>
    <font>
      <b/>
      <sz val="23"/>
      <color rgb="FF000000"/>
      <name val="宋体"/>
      <charset val="134"/>
    </font>
    <font>
      <sz val="9"/>
      <color rgb="FF000000"/>
      <name val="宋体"/>
      <charset val="134"/>
    </font>
    <font>
      <sz val="11"/>
      <color rgb="FF000000"/>
      <name val="宋体"/>
      <charset val="134"/>
    </font>
    <font>
      <sz val="10"/>
      <color rgb="FF000000"/>
      <name val="宋体"/>
      <charset val="134"/>
    </font>
    <font>
      <sz val="9"/>
      <name val="宋体"/>
      <charset val="134"/>
    </font>
    <font>
      <sz val="10"/>
      <name val="宋体"/>
      <charset val="1"/>
    </font>
    <font>
      <b/>
      <sz val="22"/>
      <color rgb="FF000000"/>
      <name val="宋体"/>
      <charset val="134"/>
    </font>
    <font>
      <sz val="9"/>
      <color rgb="FF000000"/>
      <name val="宋体"/>
      <charset val="1"/>
    </font>
    <font>
      <sz val="11"/>
      <name val="宋体"/>
      <charset val="134"/>
    </font>
    <font>
      <sz val="9"/>
      <name val="宋体"/>
      <charset val="1"/>
    </font>
    <font>
      <b/>
      <sz val="21"/>
      <color rgb="FF000000"/>
      <name val="宋体"/>
      <charset val="134"/>
    </font>
    <font>
      <sz val="10"/>
      <color rgb="FFFFFFFF"/>
      <name val="宋体"/>
      <charset val="134"/>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b/>
      <sz val="9"/>
      <color rgb="FF000000"/>
      <name val="宋体"/>
      <charset val="1"/>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1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7" borderId="16"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4" fillId="9" borderId="0" applyNumberFormat="0" applyBorder="0" applyAlignment="0" applyProtection="0">
      <alignment vertical="center"/>
    </xf>
    <xf numFmtId="0" fontId="27" fillId="0" borderId="18" applyNumberFormat="0" applyFill="0" applyAlignment="0" applyProtection="0">
      <alignment vertical="center"/>
    </xf>
    <xf numFmtId="0" fontId="24" fillId="10" borderId="0" applyNumberFormat="0" applyBorder="0" applyAlignment="0" applyProtection="0">
      <alignment vertical="center"/>
    </xf>
    <xf numFmtId="0" fontId="33" fillId="11" borderId="19" applyNumberFormat="0" applyAlignment="0" applyProtection="0">
      <alignment vertical="center"/>
    </xf>
    <xf numFmtId="0" fontId="34" fillId="11" borderId="15" applyNumberFormat="0" applyAlignment="0" applyProtection="0">
      <alignment vertical="center"/>
    </xf>
    <xf numFmtId="0" fontId="35" fillId="12" borderId="20"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40" fillId="0" borderId="0">
      <alignment vertical="top"/>
      <protection locked="0"/>
    </xf>
  </cellStyleXfs>
  <cellXfs count="226">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4" fillId="0" borderId="0" xfId="49" applyFont="1" applyFill="1" applyBorder="1" applyAlignment="1" applyProtection="1">
      <alignment horizontal="left" vertical="center"/>
    </xf>
    <xf numFmtId="0" fontId="4" fillId="0" borderId="0" xfId="49" applyFont="1" applyFill="1" applyBorder="1" applyAlignment="1" applyProtection="1"/>
    <xf numFmtId="0" fontId="5" fillId="0" borderId="0" xfId="49" applyFont="1" applyFill="1" applyBorder="1" applyAlignment="1" applyProtection="1">
      <alignment horizontal="right"/>
      <protection locked="0"/>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xf>
    <xf numFmtId="0" fontId="4" fillId="0" borderId="6"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left" vertical="center"/>
      <protection locked="0"/>
    </xf>
    <xf numFmtId="0" fontId="6"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7" fillId="0" borderId="0" xfId="49" applyFont="1" applyFill="1" applyBorder="1" applyAlignment="1" applyProtection="1">
      <alignment vertical="center"/>
    </xf>
    <xf numFmtId="0" fontId="4"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xf>
    <xf numFmtId="0" fontId="4" fillId="0" borderId="7" xfId="49" applyFont="1" applyFill="1" applyBorder="1" applyAlignment="1" applyProtection="1">
      <alignment horizontal="center" vertical="center" wrapText="1"/>
    </xf>
    <xf numFmtId="0" fontId="9" fillId="0" borderId="7" xfId="49" applyFont="1" applyFill="1" applyBorder="1" applyAlignment="1" applyProtection="1">
      <alignment vertical="center" wrapText="1"/>
    </xf>
    <xf numFmtId="0" fontId="3" fillId="0" borderId="7" xfId="49" applyFont="1" applyFill="1" applyBorder="1" applyAlignment="1" applyProtection="1">
      <alignment vertical="center" wrapText="1"/>
    </xf>
    <xf numFmtId="0" fontId="9" fillId="0" borderId="7" xfId="49" applyFont="1" applyFill="1" applyBorder="1" applyAlignment="1" applyProtection="1">
      <alignment horizontal="left" vertical="center" wrapText="1"/>
    </xf>
    <xf numFmtId="3" fontId="9" fillId="0" borderId="7" xfId="49" applyNumberFormat="1" applyFont="1" applyFill="1" applyBorder="1" applyAlignment="1" applyProtection="1">
      <alignment horizontal="right" vertical="center" wrapText="1"/>
    </xf>
    <xf numFmtId="4" fontId="9" fillId="0" borderId="7" xfId="49" applyNumberFormat="1" applyFont="1" applyFill="1" applyBorder="1" applyAlignment="1" applyProtection="1">
      <alignment horizontal="right" vertical="center" wrapText="1"/>
    </xf>
    <xf numFmtId="0" fontId="3" fillId="0" borderId="7" xfId="49" applyFont="1" applyFill="1" applyBorder="1" applyAlignment="1" applyProtection="1">
      <alignment vertical="center" wrapText="1"/>
      <protection locked="0"/>
    </xf>
    <xf numFmtId="0" fontId="1"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center" vertical="center"/>
    </xf>
    <xf numFmtId="0" fontId="2"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4"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vertical="center"/>
      <protection locked="0"/>
    </xf>
    <xf numFmtId="0" fontId="3" fillId="0" borderId="7"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protection locked="0"/>
    </xf>
    <xf numFmtId="0" fontId="3" fillId="0" borderId="0" xfId="49" applyFont="1" applyFill="1" applyBorder="1" applyAlignment="1" applyProtection="1">
      <alignment horizontal="left" vertical="center" wrapText="1"/>
    </xf>
    <xf numFmtId="0" fontId="4"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4" fillId="0" borderId="8" xfId="49" applyFont="1" applyFill="1" applyBorder="1" applyAlignment="1" applyProtection="1">
      <alignment horizontal="center" vertical="center"/>
    </xf>
    <xf numFmtId="0" fontId="4" fillId="0" borderId="9"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10" fillId="0" borderId="8" xfId="49" applyFont="1" applyFill="1" applyBorder="1" applyAlignment="1" applyProtection="1">
      <alignment horizontal="center" vertical="center"/>
    </xf>
    <xf numFmtId="0" fontId="3"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3" fillId="0" borderId="8" xfId="49" applyFont="1" applyFill="1" applyBorder="1" applyAlignment="1" applyProtection="1">
      <alignment horizontal="right" vertical="center"/>
      <protection locked="0"/>
    </xf>
    <xf numFmtId="0" fontId="6" fillId="0" borderId="7" xfId="49" applyFont="1" applyFill="1" applyBorder="1" applyAlignment="1" applyProtection="1">
      <alignment horizontal="center" vertical="center" wrapText="1"/>
      <protection locked="0"/>
    </xf>
    <xf numFmtId="0" fontId="7" fillId="0" borderId="0" xfId="49" applyFont="1" applyFill="1" applyBorder="1" applyAlignment="1" applyProtection="1"/>
    <xf numFmtId="0" fontId="3" fillId="0" borderId="0" xfId="49" applyFont="1" applyFill="1" applyBorder="1" applyAlignment="1" applyProtection="1">
      <alignment horizontal="right"/>
      <protection locked="0"/>
    </xf>
    <xf numFmtId="0" fontId="2" fillId="0" borderId="0" xfId="49" applyFont="1" applyFill="1" applyBorder="1" applyAlignment="1" applyProtection="1">
      <alignment horizontal="center" vertical="center" wrapText="1"/>
    </xf>
    <xf numFmtId="0" fontId="4" fillId="0" borderId="0" xfId="49" applyFont="1" applyFill="1" applyBorder="1" applyAlignment="1" applyProtection="1">
      <protection locked="0"/>
    </xf>
    <xf numFmtId="0" fontId="4" fillId="0" borderId="10" xfId="49" applyFont="1" applyFill="1" applyBorder="1" applyAlignment="1" applyProtection="1">
      <alignment horizontal="center" vertical="center" wrapText="1"/>
    </xf>
    <xf numFmtId="0" fontId="4" fillId="0" borderId="10"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4" fillId="0" borderId="12" xfId="49" applyFont="1" applyFill="1" applyBorder="1" applyAlignment="1" applyProtection="1">
      <alignment horizontal="center" vertical="center" wrapText="1"/>
    </xf>
    <xf numFmtId="0" fontId="4" fillId="0" borderId="12" xfId="49" applyFont="1" applyFill="1" applyBorder="1" applyAlignment="1" applyProtection="1">
      <alignment horizontal="center" vertical="center" wrapText="1"/>
      <protection locked="0"/>
    </xf>
    <xf numFmtId="0" fontId="4" fillId="0" borderId="1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wrapText="1"/>
    </xf>
    <xf numFmtId="0" fontId="3" fillId="0" borderId="12" xfId="49" applyFont="1" applyFill="1" applyBorder="1" applyAlignment="1" applyProtection="1">
      <alignment horizontal="right" vertical="center"/>
      <protection locked="0"/>
    </xf>
    <xf numFmtId="0" fontId="3" fillId="0" borderId="12" xfId="49" applyFont="1" applyFill="1" applyBorder="1" applyAlignment="1" applyProtection="1">
      <alignment horizontal="left" vertical="center" wrapText="1"/>
      <protection locked="0"/>
    </xf>
    <xf numFmtId="0" fontId="3" fillId="0" borderId="12" xfId="49"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12" xfId="49" applyFont="1" applyFill="1" applyBorder="1" applyAlignment="1" applyProtection="1">
      <alignment horizontal="left" vertical="center"/>
    </xf>
    <xf numFmtId="0" fontId="2"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wrapText="1"/>
      <protection locked="0"/>
    </xf>
    <xf numFmtId="0" fontId="4" fillId="0" borderId="3"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protection locked="0"/>
    </xf>
    <xf numFmtId="0" fontId="4"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10" fillId="0" borderId="14"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wrapText="1"/>
    </xf>
    <xf numFmtId="0" fontId="4" fillId="0" borderId="4" xfId="49" applyFont="1" applyFill="1" applyBorder="1" applyAlignment="1" applyProtection="1">
      <alignment horizontal="center" vertical="center" wrapText="1"/>
    </xf>
    <xf numFmtId="0" fontId="11" fillId="0" borderId="0" xfId="49" applyFont="1" applyFill="1" applyBorder="1" applyAlignment="1" applyProtection="1">
      <alignment vertical="top"/>
      <protection locked="0"/>
    </xf>
    <xf numFmtId="0" fontId="4" fillId="0" borderId="12" xfId="49" applyFont="1" applyFill="1" applyBorder="1" applyAlignment="1" applyProtection="1">
      <alignment horizontal="center" vertical="center"/>
      <protection locked="0"/>
    </xf>
    <xf numFmtId="0" fontId="9" fillId="0" borderId="6" xfId="49" applyFont="1" applyFill="1" applyBorder="1" applyAlignment="1" applyProtection="1">
      <alignment horizontal="left" vertical="center" wrapText="1"/>
    </xf>
    <xf numFmtId="0" fontId="9" fillId="0" borderId="12" xfId="49" applyFont="1" applyFill="1" applyBorder="1" applyAlignment="1" applyProtection="1">
      <alignment horizontal="left" vertical="center" wrapText="1"/>
    </xf>
    <xf numFmtId="3" fontId="9" fillId="0" borderId="12" xfId="49" applyNumberFormat="1" applyFont="1" applyFill="1" applyBorder="1" applyAlignment="1" applyProtection="1">
      <alignment horizontal="right" vertical="center"/>
    </xf>
    <xf numFmtId="4" fontId="9" fillId="0" borderId="12" xfId="49" applyNumberFormat="1" applyFont="1" applyFill="1" applyBorder="1" applyAlignment="1" applyProtection="1">
      <alignment horizontal="right" vertical="center"/>
    </xf>
    <xf numFmtId="4" fontId="9" fillId="0" borderId="12" xfId="49" applyNumberFormat="1" applyFont="1" applyFill="1" applyBorder="1" applyAlignment="1" applyProtection="1">
      <alignment horizontal="right" vertical="center"/>
      <protection locked="0"/>
    </xf>
    <xf numFmtId="4" fontId="9" fillId="0"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xf>
    <xf numFmtId="0" fontId="4" fillId="0" borderId="1" xfId="49" applyFont="1" applyFill="1" applyBorder="1" applyAlignment="1" applyProtection="1">
      <alignment horizontal="center" vertical="center"/>
      <protection locked="0"/>
    </xf>
    <xf numFmtId="49" fontId="4" fillId="0" borderId="1" xfId="49" applyNumberFormat="1"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protection locked="0"/>
    </xf>
    <xf numFmtId="49" fontId="4" fillId="0" borderId="5" xfId="49" applyNumberFormat="1" applyFont="1" applyFill="1" applyBorder="1" applyAlignment="1" applyProtection="1">
      <alignment horizontal="center" vertical="center" wrapText="1"/>
      <protection locked="0"/>
    </xf>
    <xf numFmtId="49" fontId="4" fillId="0" borderId="7" xfId="49" applyNumberFormat="1"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wrapText="1"/>
      <protection locked="0"/>
    </xf>
    <xf numFmtId="4" fontId="11" fillId="0" borderId="7" xfId="49" applyNumberFormat="1" applyFont="1" applyFill="1" applyBorder="1" applyAlignment="1" applyProtection="1">
      <alignment horizontal="right" vertical="center" wrapText="1"/>
      <protection locked="0"/>
    </xf>
    <xf numFmtId="4" fontId="9" fillId="0" borderId="7" xfId="49" applyNumberFormat="1" applyFont="1" applyFill="1" applyBorder="1" applyAlignment="1" applyProtection="1">
      <alignment horizontal="right" vertical="center"/>
    </xf>
    <xf numFmtId="4" fontId="11" fillId="0" borderId="7" xfId="49" applyNumberFormat="1" applyFont="1" applyFill="1" applyBorder="1" applyAlignment="1" applyProtection="1">
      <alignment horizontal="right" vertical="center" wrapText="1"/>
    </xf>
    <xf numFmtId="0" fontId="7" fillId="0" borderId="7" xfId="49" applyFont="1" applyFill="1" applyBorder="1" applyAlignment="1" applyProtection="1"/>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9" fillId="0" borderId="1" xfId="49" applyFont="1" applyFill="1" applyBorder="1" applyAlignment="1" applyProtection="1">
      <alignment horizontal="left" vertical="center" wrapText="1"/>
      <protection locked="0"/>
    </xf>
    <xf numFmtId="0" fontId="7" fillId="0" borderId="5" xfId="49" applyFont="1" applyFill="1" applyBorder="1" applyAlignment="1" applyProtection="1">
      <alignment vertical="center"/>
    </xf>
    <xf numFmtId="0" fontId="11" fillId="0" borderId="5" xfId="49" applyFont="1" applyFill="1" applyBorder="1" applyAlignment="1" applyProtection="1">
      <alignment vertical="top"/>
      <protection locked="0"/>
    </xf>
    <xf numFmtId="0" fontId="7" fillId="0" borderId="6" xfId="49" applyFont="1" applyFill="1" applyBorder="1" applyAlignment="1" applyProtection="1">
      <alignment vertical="center"/>
    </xf>
    <xf numFmtId="0" fontId="11" fillId="0" borderId="6" xfId="49" applyFont="1" applyFill="1" applyBorder="1" applyAlignment="1" applyProtection="1">
      <alignment vertical="top"/>
      <protection locked="0"/>
    </xf>
    <xf numFmtId="0" fontId="11" fillId="0" borderId="7" xfId="49" applyFont="1" applyFill="1" applyBorder="1" applyAlignment="1" applyProtection="1">
      <alignment horizontal="left" vertical="top" wrapText="1"/>
      <protection locked="0"/>
    </xf>
    <xf numFmtId="0" fontId="11" fillId="0" borderId="7" xfId="49" applyFont="1" applyFill="1" applyBorder="1" applyAlignment="1" applyProtection="1">
      <alignment horizontal="left" vertical="top" wrapText="1"/>
    </xf>
    <xf numFmtId="0" fontId="4" fillId="0" borderId="9" xfId="49" applyFont="1" applyFill="1" applyBorder="1" applyAlignment="1" applyProtection="1">
      <alignment horizontal="center" vertical="center"/>
    </xf>
    <xf numFmtId="0" fontId="4" fillId="0" borderId="10" xfId="49" applyFont="1" applyFill="1" applyBorder="1" applyAlignment="1" applyProtection="1">
      <alignment horizontal="center" vertical="center"/>
    </xf>
    <xf numFmtId="0" fontId="4" fillId="0" borderId="13"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right" vertical="center" wrapText="1"/>
      <protection locked="0"/>
    </xf>
    <xf numFmtId="0" fontId="9" fillId="0" borderId="7" xfId="49" applyFont="1" applyFill="1" applyBorder="1" applyAlignment="1" applyProtection="1">
      <alignment horizontal="right" vertical="center" wrapText="1"/>
    </xf>
    <xf numFmtId="0" fontId="1" fillId="0" borderId="0" xfId="49" applyFont="1" applyFill="1" applyBorder="1" applyAlignment="1" applyProtection="1">
      <alignment vertical="top"/>
    </xf>
    <xf numFmtId="0" fontId="3" fillId="0" borderId="7" xfId="49" applyFont="1" applyFill="1" applyBorder="1" applyAlignment="1" applyProtection="1">
      <alignment horizontal="right" vertical="center"/>
    </xf>
    <xf numFmtId="0" fontId="4" fillId="0" borderId="0" xfId="49" applyFont="1" applyFill="1" applyBorder="1" applyAlignment="1" applyProtection="1">
      <alignment horizontal="left" vertical="center"/>
      <protection locked="0"/>
    </xf>
    <xf numFmtId="0" fontId="4" fillId="0" borderId="2"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4" fillId="0" borderId="4"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0" fontId="4"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5" fillId="0" borderId="0" xfId="49" applyFont="1" applyFill="1" applyBorder="1" applyAlignment="1" applyProtection="1">
      <alignment horizontal="center" vertical="center" wrapText="1"/>
    </xf>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4" fillId="0" borderId="7"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3" fillId="0" borderId="7" xfId="49" applyNumberFormat="1" applyFont="1" applyFill="1" applyBorder="1" applyAlignment="1" applyProtection="1">
      <alignment horizontal="right" vertical="center"/>
    </xf>
    <xf numFmtId="4" fontId="11" fillId="0" borderId="2" xfId="49" applyNumberFormat="1" applyFont="1" applyFill="1" applyBorder="1" applyAlignment="1" applyProtection="1">
      <alignment horizontal="right" vertical="center"/>
    </xf>
    <xf numFmtId="49" fontId="4" fillId="0" borderId="2"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3" fillId="0" borderId="7" xfId="49" applyFont="1" applyFill="1" applyBorder="1" applyAlignment="1" applyProtection="1">
      <alignment vertical="center"/>
    </xf>
    <xf numFmtId="4" fontId="3" fillId="0" borderId="7" xfId="49" applyNumberFormat="1"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5"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3" fillId="0" borderId="0" xfId="49" applyFont="1" applyFill="1" applyBorder="1" applyAlignment="1" applyProtection="1">
      <alignment horizontal="right" vertical="center"/>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xf>
    <xf numFmtId="3" fontId="5" fillId="0" borderId="2" xfId="49" applyNumberFormat="1" applyFont="1" applyFill="1" applyBorder="1" applyAlignment="1" applyProtection="1">
      <alignment horizontal="center" vertical="center"/>
    </xf>
    <xf numFmtId="3" fontId="5" fillId="0" borderId="7"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protection locked="0"/>
    </xf>
    <xf numFmtId="3" fontId="5"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protection locked="0"/>
    </xf>
    <xf numFmtId="3" fontId="5" fillId="0" borderId="6" xfId="49" applyNumberFormat="1" applyFont="1" applyFill="1" applyBorder="1" applyAlignment="1" applyProtection="1">
      <alignment horizontal="center" vertical="center"/>
      <protection locked="0"/>
    </xf>
    <xf numFmtId="3" fontId="5" fillId="0" borderId="12" xfId="49" applyNumberFormat="1" applyFont="1" applyFill="1" applyBorder="1" applyAlignment="1" applyProtection="1">
      <alignment horizontal="center" vertical="center"/>
      <protection locked="0"/>
    </xf>
    <xf numFmtId="3" fontId="5" fillId="0" borderId="12"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9" fillId="0" borderId="12" xfId="49" applyFont="1" applyFill="1" applyBorder="1" applyAlignment="1" applyProtection="1">
      <alignment horizontal="right" vertical="center"/>
      <protection locked="0"/>
    </xf>
    <xf numFmtId="0" fontId="9" fillId="0" borderId="12" xfId="49" applyFont="1" applyFill="1" applyBorder="1" applyAlignment="1" applyProtection="1">
      <alignment horizontal="right" vertical="center"/>
    </xf>
    <xf numFmtId="0" fontId="11" fillId="0" borderId="7" xfId="49" applyFont="1" applyFill="1" applyBorder="1" applyAlignment="1" applyProtection="1">
      <alignment vertical="top"/>
      <protection locked="0"/>
    </xf>
    <xf numFmtId="0" fontId="3" fillId="0" borderId="6" xfId="49" applyFont="1" applyFill="1" applyBorder="1" applyAlignment="1" applyProtection="1">
      <alignment horizontal="right" vertical="center"/>
      <protection locked="0"/>
    </xf>
    <xf numFmtId="0" fontId="2" fillId="0" borderId="0" xfId="49" applyFont="1" applyFill="1" applyBorder="1" applyAlignment="1" applyProtection="1">
      <alignment horizontal="center" vertical="top"/>
    </xf>
    <xf numFmtId="0" fontId="3" fillId="0" borderId="6" xfId="49" applyFont="1" applyFill="1" applyBorder="1" applyAlignment="1" applyProtection="1">
      <alignment horizontal="left" vertical="center"/>
      <protection locked="0"/>
    </xf>
    <xf numFmtId="4" fontId="3" fillId="0" borderId="13" xfId="49" applyNumberFormat="1"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4" fontId="19" fillId="0" borderId="13" xfId="49" applyNumberFormat="1" applyFont="1" applyFill="1" applyBorder="1" applyAlignment="1" applyProtection="1">
      <alignment horizontal="right" vertical="center"/>
    </xf>
    <xf numFmtId="0" fontId="3" fillId="0" borderId="6"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1"/>
  <sheetViews>
    <sheetView workbookViewId="0">
      <selection activeCell="A1" sqref="A1:D1"/>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35" customWidth="1"/>
    <col min="6" max="16384" width="8" style="35"/>
  </cols>
  <sheetData>
    <row r="1" ht="36" customHeight="1" spans="1:4">
      <c r="A1" s="47" t="s">
        <v>0</v>
      </c>
      <c r="B1" s="218"/>
      <c r="C1" s="218"/>
      <c r="D1" s="218"/>
    </row>
    <row r="2" ht="21" customHeight="1" spans="1:4">
      <c r="A2" s="37" t="s">
        <v>1</v>
      </c>
      <c r="B2" s="165"/>
      <c r="C2" s="165"/>
      <c r="D2" s="106" t="s">
        <v>2</v>
      </c>
    </row>
    <row r="3" ht="19.5" customHeight="1" spans="1:4">
      <c r="A3" s="9" t="s">
        <v>3</v>
      </c>
      <c r="B3" s="11"/>
      <c r="C3" s="9" t="s">
        <v>4</v>
      </c>
      <c r="D3" s="11"/>
    </row>
    <row r="4" ht="19.5" customHeight="1" spans="1:4">
      <c r="A4" s="14" t="s">
        <v>5</v>
      </c>
      <c r="B4" s="14" t="s">
        <v>6</v>
      </c>
      <c r="C4" s="14" t="s">
        <v>7</v>
      </c>
      <c r="D4" s="14" t="s">
        <v>6</v>
      </c>
    </row>
    <row r="5" ht="19.5" customHeight="1" spans="1:4">
      <c r="A5" s="17"/>
      <c r="B5" s="17"/>
      <c r="C5" s="17"/>
      <c r="D5" s="17"/>
    </row>
    <row r="6" ht="20.25" customHeight="1" spans="1:4">
      <c r="A6" s="168" t="s">
        <v>8</v>
      </c>
      <c r="B6" s="157">
        <v>20313752.71</v>
      </c>
      <c r="C6" s="168" t="s">
        <v>9</v>
      </c>
      <c r="D6" s="138" t="s">
        <v>10</v>
      </c>
    </row>
    <row r="7" ht="20.25" customHeight="1" spans="1:4">
      <c r="A7" s="168" t="s">
        <v>11</v>
      </c>
      <c r="B7" s="157">
        <v>3770300</v>
      </c>
      <c r="C7" s="168" t="s">
        <v>12</v>
      </c>
      <c r="D7" s="138"/>
    </row>
    <row r="8" ht="20.25" customHeight="1" spans="1:4">
      <c r="A8" s="168" t="s">
        <v>13</v>
      </c>
      <c r="B8" s="157"/>
      <c r="C8" s="168" t="s">
        <v>14</v>
      </c>
      <c r="D8" s="138"/>
    </row>
    <row r="9" ht="20.25" customHeight="1" spans="1:4">
      <c r="A9" s="168" t="s">
        <v>15</v>
      </c>
      <c r="B9" s="167"/>
      <c r="C9" s="168" t="s">
        <v>16</v>
      </c>
      <c r="D9" s="138"/>
    </row>
    <row r="10" ht="21.75" customHeight="1" spans="1:4">
      <c r="A10" s="21" t="s">
        <v>17</v>
      </c>
      <c r="B10" s="157"/>
      <c r="C10" s="168" t="s">
        <v>18</v>
      </c>
      <c r="D10" s="138"/>
    </row>
    <row r="11" ht="20.25" customHeight="1" spans="1:4">
      <c r="A11" s="21" t="s">
        <v>19</v>
      </c>
      <c r="B11" s="167"/>
      <c r="C11" s="168" t="s">
        <v>20</v>
      </c>
      <c r="D11" s="138"/>
    </row>
    <row r="12" ht="20.25" customHeight="1" spans="1:4">
      <c r="A12" s="21" t="s">
        <v>21</v>
      </c>
      <c r="B12" s="167"/>
      <c r="C12" s="168" t="s">
        <v>22</v>
      </c>
      <c r="D12" s="138"/>
    </row>
    <row r="13" ht="20.25" customHeight="1" spans="1:4">
      <c r="A13" s="21" t="s">
        <v>23</v>
      </c>
      <c r="B13" s="167"/>
      <c r="C13" s="168" t="s">
        <v>24</v>
      </c>
      <c r="D13" s="120">
        <v>1839078.3</v>
      </c>
    </row>
    <row r="14" ht="21" customHeight="1" spans="1:4">
      <c r="A14" s="219" t="s">
        <v>25</v>
      </c>
      <c r="B14" s="167"/>
      <c r="C14" s="168" t="s">
        <v>26</v>
      </c>
      <c r="D14" s="120">
        <v>1204087.39</v>
      </c>
    </row>
    <row r="15" ht="21" customHeight="1" spans="1:4">
      <c r="A15" s="219" t="s">
        <v>27</v>
      </c>
      <c r="B15" s="220"/>
      <c r="C15" s="168" t="s">
        <v>28</v>
      </c>
      <c r="D15" s="170"/>
    </row>
    <row r="16" ht="21" customHeight="1" spans="1:4">
      <c r="A16" s="219" t="s">
        <v>29</v>
      </c>
      <c r="B16" s="220"/>
      <c r="C16" s="168" t="s">
        <v>30</v>
      </c>
      <c r="D16" s="120">
        <v>3770300</v>
      </c>
    </row>
    <row r="17" s="35" customFormat="1" ht="21" customHeight="1" spans="1:4">
      <c r="A17" s="219"/>
      <c r="B17" s="220"/>
      <c r="C17" s="168" t="s">
        <v>31</v>
      </c>
      <c r="D17" s="120">
        <v>16237659.42</v>
      </c>
    </row>
    <row r="18" s="35" customFormat="1" ht="21" customHeight="1" spans="1:4">
      <c r="A18" s="219"/>
      <c r="B18" s="220"/>
      <c r="C18" s="168" t="s">
        <v>32</v>
      </c>
      <c r="D18" s="170"/>
    </row>
    <row r="19" s="35" customFormat="1" ht="21" customHeight="1" spans="1:4">
      <c r="A19" s="219"/>
      <c r="B19" s="220"/>
      <c r="C19" s="168" t="s">
        <v>33</v>
      </c>
      <c r="D19" s="170"/>
    </row>
    <row r="20" s="35" customFormat="1" ht="21" customHeight="1" spans="1:4">
      <c r="A20" s="219"/>
      <c r="B20" s="220"/>
      <c r="C20" s="168" t="s">
        <v>34</v>
      </c>
      <c r="D20" s="170"/>
    </row>
    <row r="21" s="35" customFormat="1" ht="21" customHeight="1" spans="1:4">
      <c r="A21" s="219"/>
      <c r="B21" s="220"/>
      <c r="C21" s="168" t="s">
        <v>35</v>
      </c>
      <c r="D21" s="170"/>
    </row>
    <row r="22" s="35" customFormat="1" ht="21" customHeight="1" spans="1:4">
      <c r="A22" s="219"/>
      <c r="B22" s="220"/>
      <c r="C22" s="168" t="s">
        <v>36</v>
      </c>
      <c r="D22" s="170"/>
    </row>
    <row r="23" s="35" customFormat="1" ht="21" customHeight="1" spans="1:4">
      <c r="A23" s="219"/>
      <c r="B23" s="220"/>
      <c r="C23" s="168" t="s">
        <v>37</v>
      </c>
      <c r="D23" s="170"/>
    </row>
    <row r="24" s="35" customFormat="1" ht="21" customHeight="1" spans="1:4">
      <c r="A24" s="219"/>
      <c r="B24" s="220"/>
      <c r="C24" s="168" t="s">
        <v>38</v>
      </c>
      <c r="D24" s="120">
        <v>1032927.6</v>
      </c>
    </row>
    <row r="25" s="35" customFormat="1" ht="21" customHeight="1" spans="1:4">
      <c r="A25" s="219"/>
      <c r="B25" s="220"/>
      <c r="C25" s="168" t="s">
        <v>39</v>
      </c>
      <c r="D25" s="170"/>
    </row>
    <row r="26" s="35" customFormat="1" ht="21" customHeight="1" spans="1:4">
      <c r="A26" s="219"/>
      <c r="B26" s="220"/>
      <c r="C26" s="168" t="s">
        <v>40</v>
      </c>
      <c r="D26" s="170"/>
    </row>
    <row r="27" s="35" customFormat="1" ht="21" customHeight="1" spans="1:4">
      <c r="A27" s="219"/>
      <c r="B27" s="220"/>
      <c r="C27" s="168" t="s">
        <v>41</v>
      </c>
      <c r="D27" s="170"/>
    </row>
    <row r="28" s="35" customFormat="1" ht="21" customHeight="1" spans="1:4">
      <c r="A28" s="219"/>
      <c r="B28" s="220"/>
      <c r="C28" s="168" t="s">
        <v>42</v>
      </c>
      <c r="D28" s="170"/>
    </row>
    <row r="29" ht="20.25" customHeight="1" spans="1:4">
      <c r="A29" s="221" t="s">
        <v>43</v>
      </c>
      <c r="B29" s="222">
        <v>24084052.71</v>
      </c>
      <c r="C29" s="169" t="s">
        <v>44</v>
      </c>
      <c r="D29" s="172">
        <v>24084052.71</v>
      </c>
    </row>
    <row r="30" ht="20.25" customHeight="1" spans="1:4">
      <c r="A30" s="223" t="s">
        <v>45</v>
      </c>
      <c r="B30" s="224"/>
      <c r="C30" s="168" t="s">
        <v>46</v>
      </c>
      <c r="D30" s="138" t="s">
        <v>47</v>
      </c>
    </row>
    <row r="31" ht="20.25" customHeight="1" spans="1:4">
      <c r="A31" s="225" t="s">
        <v>48</v>
      </c>
      <c r="B31" s="222">
        <v>24084052.71</v>
      </c>
      <c r="C31" s="169" t="s">
        <v>49</v>
      </c>
      <c r="D31" s="172">
        <v>24084052.71</v>
      </c>
    </row>
  </sheetData>
  <mergeCells count="8">
    <mergeCell ref="A1:D1"/>
    <mergeCell ref="A2:B2"/>
    <mergeCell ref="A3:B3"/>
    <mergeCell ref="C3:D3"/>
    <mergeCell ref="A4:A5"/>
    <mergeCell ref="B4:B5"/>
    <mergeCell ref="C4:C5"/>
    <mergeCell ref="D4:D5"/>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 sqref="$A1:$XFD1"/>
    </sheetView>
  </sheetViews>
  <sheetFormatPr defaultColWidth="9.14285714285714" defaultRowHeight="14.25" customHeight="1" outlineLevelCol="5"/>
  <cols>
    <col min="1" max="1" width="32.1428571428571" style="1" customWidth="1"/>
    <col min="2" max="2" width="20.7142857142857" style="107"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26.25" customHeight="1" spans="1:6">
      <c r="A1" s="108" t="s">
        <v>590</v>
      </c>
      <c r="B1" s="108" t="s">
        <v>590</v>
      </c>
      <c r="C1" s="109"/>
      <c r="D1" s="110"/>
      <c r="E1" s="110"/>
      <c r="F1" s="110"/>
    </row>
    <row r="2" ht="13.5" customHeight="1" spans="1:6">
      <c r="A2" s="3" t="s">
        <v>1</v>
      </c>
      <c r="B2" s="3" t="s">
        <v>591</v>
      </c>
      <c r="C2" s="111"/>
      <c r="D2" s="112"/>
      <c r="E2" s="112"/>
      <c r="F2" s="106" t="s">
        <v>2</v>
      </c>
    </row>
    <row r="3" ht="19.5" customHeight="1" spans="1:6">
      <c r="A3" s="113" t="s">
        <v>592</v>
      </c>
      <c r="B3" s="114" t="s">
        <v>73</v>
      </c>
      <c r="C3" s="113" t="s">
        <v>74</v>
      </c>
      <c r="D3" s="9" t="s">
        <v>593</v>
      </c>
      <c r="E3" s="10"/>
      <c r="F3" s="11"/>
    </row>
    <row r="4" ht="18.75" customHeight="1" spans="1:6">
      <c r="A4" s="115"/>
      <c r="B4" s="116"/>
      <c r="C4" s="115"/>
      <c r="D4" s="14" t="s">
        <v>54</v>
      </c>
      <c r="E4" s="9" t="s">
        <v>76</v>
      </c>
      <c r="F4" s="14" t="s">
        <v>77</v>
      </c>
    </row>
    <row r="5" ht="18.75" customHeight="1" spans="1:6">
      <c r="A5" s="51">
        <v>1</v>
      </c>
      <c r="B5" s="117" t="s">
        <v>195</v>
      </c>
      <c r="C5" s="51">
        <v>3</v>
      </c>
      <c r="D5" s="61">
        <v>4</v>
      </c>
      <c r="E5" s="61">
        <v>5</v>
      </c>
      <c r="F5" s="61">
        <v>6</v>
      </c>
    </row>
    <row r="6" ht="18.75" customHeight="1" spans="1:6">
      <c r="A6" s="118" t="s">
        <v>69</v>
      </c>
      <c r="B6" s="118"/>
      <c r="C6" s="118"/>
      <c r="D6" s="105">
        <v>3770300</v>
      </c>
      <c r="E6" s="119"/>
      <c r="F6" s="119">
        <v>3770300</v>
      </c>
    </row>
    <row r="7" ht="18.75" customHeight="1" spans="1:6">
      <c r="A7" s="118"/>
      <c r="B7" s="118" t="s">
        <v>118</v>
      </c>
      <c r="C7" s="118" t="s">
        <v>594</v>
      </c>
      <c r="D7" s="120">
        <v>3770300</v>
      </c>
      <c r="E7" s="121"/>
      <c r="F7" s="121">
        <v>3770300</v>
      </c>
    </row>
    <row r="8" ht="21" customHeight="1" spans="1:6">
      <c r="A8" s="122"/>
      <c r="B8" s="118" t="s">
        <v>120</v>
      </c>
      <c r="C8" s="118" t="s">
        <v>595</v>
      </c>
      <c r="D8" s="120">
        <v>3770300</v>
      </c>
      <c r="E8" s="121"/>
      <c r="F8" s="121">
        <v>3770300</v>
      </c>
    </row>
    <row r="9" ht="21" customHeight="1" spans="1:6">
      <c r="A9" s="122"/>
      <c r="B9" s="118" t="s">
        <v>122</v>
      </c>
      <c r="C9" s="118" t="s">
        <v>596</v>
      </c>
      <c r="D9" s="120">
        <v>3770300</v>
      </c>
      <c r="E9" s="121"/>
      <c r="F9" s="121">
        <v>3770300</v>
      </c>
    </row>
    <row r="10" ht="18.75" customHeight="1" spans="1:6">
      <c r="A10" s="123" t="s">
        <v>156</v>
      </c>
      <c r="B10" s="123" t="s">
        <v>156</v>
      </c>
      <c r="C10" s="124" t="s">
        <v>156</v>
      </c>
      <c r="D10" s="120">
        <v>3770300</v>
      </c>
      <c r="E10" s="121"/>
      <c r="F10" s="121">
        <v>3770300</v>
      </c>
    </row>
  </sheetData>
  <mergeCells count="7">
    <mergeCell ref="A1:F1"/>
    <mergeCell ref="A2:C2"/>
    <mergeCell ref="D3:F3"/>
    <mergeCell ref="A10:C10"/>
    <mergeCell ref="A3:A4"/>
    <mergeCell ref="B3:B4"/>
    <mergeCell ref="C3:C4"/>
  </mergeCells>
  <printOptions horizontalCentered="1"/>
  <pageMargins left="0.385416666666667" right="0.385416666666667" top="0.582638888888889" bottom="0.582638888888889"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4"/>
  <sheetViews>
    <sheetView workbookViewId="0">
      <selection activeCell="A1" sqref="$A1:$XFD1"/>
    </sheetView>
  </sheetViews>
  <sheetFormatPr defaultColWidth="9.14285714285714" defaultRowHeight="14.25" customHeight="1"/>
  <cols>
    <col min="1" max="6" width="16" style="1" customWidth="1"/>
    <col min="7" max="7" width="12" style="1" customWidth="1"/>
    <col min="8" max="10" width="12.5714285714286" style="1" customWidth="1"/>
    <col min="11" max="11" width="12.5714285714286" style="35" customWidth="1"/>
    <col min="12" max="14" width="12.5714285714286" style="1" customWidth="1"/>
    <col min="15" max="16" width="12.5714285714286" style="35" customWidth="1"/>
    <col min="17" max="17" width="12.4285714285714" style="35" customWidth="1"/>
    <col min="18" max="18" width="10.4285714285714" style="1" customWidth="1"/>
    <col min="19" max="19" width="9.14285714285714" style="35" customWidth="1"/>
    <col min="20" max="16384" width="9.14285714285714" style="35"/>
  </cols>
  <sheetData>
    <row r="1" ht="27.75" customHeight="1" spans="1:18">
      <c r="A1" s="36" t="s">
        <v>597</v>
      </c>
      <c r="B1" s="2"/>
      <c r="C1" s="2"/>
      <c r="D1" s="2"/>
      <c r="E1" s="2"/>
      <c r="F1" s="2"/>
      <c r="G1" s="2"/>
      <c r="H1" s="2"/>
      <c r="I1" s="2"/>
      <c r="J1" s="2"/>
      <c r="K1" s="48"/>
      <c r="L1" s="2"/>
      <c r="M1" s="2"/>
      <c r="N1" s="2"/>
      <c r="O1" s="48"/>
      <c r="P1" s="48"/>
      <c r="Q1" s="48"/>
      <c r="R1" s="2"/>
    </row>
    <row r="2" ht="18.75" customHeight="1" spans="1:18">
      <c r="A2" s="37" t="s">
        <v>1</v>
      </c>
      <c r="B2" s="5"/>
      <c r="C2" s="5"/>
      <c r="D2" s="5"/>
      <c r="E2" s="5"/>
      <c r="F2" s="5"/>
      <c r="G2" s="5"/>
      <c r="H2" s="5"/>
      <c r="I2" s="5"/>
      <c r="J2" s="5"/>
      <c r="O2" s="69"/>
      <c r="P2" s="69"/>
      <c r="Q2" s="69"/>
      <c r="R2" s="106" t="s">
        <v>201</v>
      </c>
    </row>
    <row r="3" ht="15.75" customHeight="1" spans="1:18">
      <c r="A3" s="8" t="s">
        <v>598</v>
      </c>
      <c r="B3" s="72" t="s">
        <v>599</v>
      </c>
      <c r="C3" s="72" t="s">
        <v>600</v>
      </c>
      <c r="D3" s="72" t="s">
        <v>601</v>
      </c>
      <c r="E3" s="72" t="s">
        <v>602</v>
      </c>
      <c r="F3" s="72" t="s">
        <v>603</v>
      </c>
      <c r="G3" s="74" t="s">
        <v>216</v>
      </c>
      <c r="H3" s="74"/>
      <c r="I3" s="74"/>
      <c r="J3" s="74"/>
      <c r="K3" s="90"/>
      <c r="L3" s="74"/>
      <c r="M3" s="74"/>
      <c r="N3" s="74"/>
      <c r="O3" s="91"/>
      <c r="P3" s="90"/>
      <c r="Q3" s="91"/>
      <c r="R3" s="97"/>
    </row>
    <row r="4" ht="17.25" customHeight="1" spans="1:18">
      <c r="A4" s="13"/>
      <c r="B4" s="75"/>
      <c r="C4" s="75"/>
      <c r="D4" s="75"/>
      <c r="E4" s="75"/>
      <c r="F4" s="75"/>
      <c r="G4" s="75" t="s">
        <v>54</v>
      </c>
      <c r="H4" s="75" t="s">
        <v>57</v>
      </c>
      <c r="I4" s="75" t="s">
        <v>604</v>
      </c>
      <c r="J4" s="75" t="s">
        <v>605</v>
      </c>
      <c r="K4" s="76" t="s">
        <v>606</v>
      </c>
      <c r="L4" s="92" t="s">
        <v>61</v>
      </c>
      <c r="M4" s="92"/>
      <c r="N4" s="92"/>
      <c r="O4" s="93"/>
      <c r="P4" s="94"/>
      <c r="Q4" s="93"/>
      <c r="R4" s="77"/>
    </row>
    <row r="5" ht="54" customHeight="1" spans="1:18">
      <c r="A5" s="16"/>
      <c r="B5" s="77"/>
      <c r="C5" s="77"/>
      <c r="D5" s="77"/>
      <c r="E5" s="77"/>
      <c r="F5" s="77"/>
      <c r="G5" s="77"/>
      <c r="H5" s="77" t="s">
        <v>56</v>
      </c>
      <c r="I5" s="77"/>
      <c r="J5" s="77"/>
      <c r="K5" s="78"/>
      <c r="L5" s="77" t="s">
        <v>56</v>
      </c>
      <c r="M5" s="77" t="s">
        <v>62</v>
      </c>
      <c r="N5" s="77" t="s">
        <v>224</v>
      </c>
      <c r="O5" s="95" t="s">
        <v>64</v>
      </c>
      <c r="P5" s="78" t="s">
        <v>65</v>
      </c>
      <c r="Q5" s="78" t="s">
        <v>66</v>
      </c>
      <c r="R5" s="77" t="s">
        <v>67</v>
      </c>
    </row>
    <row r="6" ht="15" customHeight="1" spans="1:18">
      <c r="A6" s="17">
        <v>1</v>
      </c>
      <c r="B6" s="79">
        <v>2</v>
      </c>
      <c r="C6" s="79">
        <v>3</v>
      </c>
      <c r="D6" s="79">
        <v>4</v>
      </c>
      <c r="E6" s="79">
        <v>5</v>
      </c>
      <c r="F6" s="79">
        <v>6</v>
      </c>
      <c r="G6" s="99">
        <v>7</v>
      </c>
      <c r="H6" s="99">
        <v>8</v>
      </c>
      <c r="I6" s="99">
        <v>9</v>
      </c>
      <c r="J6" s="99">
        <v>10</v>
      </c>
      <c r="K6" s="99">
        <v>11</v>
      </c>
      <c r="L6" s="99">
        <v>12</v>
      </c>
      <c r="M6" s="99">
        <v>13</v>
      </c>
      <c r="N6" s="99">
        <v>14</v>
      </c>
      <c r="O6" s="99">
        <v>15</v>
      </c>
      <c r="P6" s="99">
        <v>16</v>
      </c>
      <c r="Q6" s="99">
        <v>17</v>
      </c>
      <c r="R6" s="99">
        <v>18</v>
      </c>
    </row>
    <row r="7" s="98" customFormat="1" ht="25.5" customHeight="1" spans="1:18">
      <c r="A7" s="100" t="s">
        <v>607</v>
      </c>
      <c r="B7" s="101" t="s">
        <v>608</v>
      </c>
      <c r="C7" s="101" t="s">
        <v>609</v>
      </c>
      <c r="D7" s="40" t="s">
        <v>610</v>
      </c>
      <c r="E7" s="102">
        <v>1</v>
      </c>
      <c r="F7" s="103">
        <v>4800</v>
      </c>
      <c r="G7" s="103">
        <v>4800</v>
      </c>
      <c r="H7" s="103">
        <v>4800</v>
      </c>
      <c r="I7" s="103"/>
      <c r="J7" s="103"/>
      <c r="K7" s="104"/>
      <c r="L7" s="103"/>
      <c r="M7" s="103"/>
      <c r="N7" s="103"/>
      <c r="O7" s="105"/>
      <c r="P7" s="104"/>
      <c r="Q7" s="104"/>
      <c r="R7" s="103"/>
    </row>
    <row r="8" s="98" customFormat="1" ht="25.5" customHeight="1" spans="1:18">
      <c r="A8" s="100" t="s">
        <v>607</v>
      </c>
      <c r="B8" s="101" t="s">
        <v>611</v>
      </c>
      <c r="C8" s="101" t="s">
        <v>612</v>
      </c>
      <c r="D8" s="44" t="s">
        <v>610</v>
      </c>
      <c r="E8" s="102">
        <v>1</v>
      </c>
      <c r="F8" s="103">
        <v>13800</v>
      </c>
      <c r="G8" s="103">
        <v>13800</v>
      </c>
      <c r="H8" s="103">
        <v>13800</v>
      </c>
      <c r="I8" s="103"/>
      <c r="J8" s="103"/>
      <c r="K8" s="104"/>
      <c r="L8" s="103"/>
      <c r="M8" s="103"/>
      <c r="N8" s="103"/>
      <c r="O8" s="105"/>
      <c r="P8" s="104"/>
      <c r="Q8" s="104"/>
      <c r="R8" s="103"/>
    </row>
    <row r="9" s="98" customFormat="1" ht="25.5" customHeight="1" spans="1:18">
      <c r="A9" s="100" t="s">
        <v>607</v>
      </c>
      <c r="B9" s="101" t="s">
        <v>613</v>
      </c>
      <c r="C9" s="101" t="s">
        <v>614</v>
      </c>
      <c r="D9" s="45" t="s">
        <v>615</v>
      </c>
      <c r="E9" s="102">
        <v>1</v>
      </c>
      <c r="F9" s="103">
        <v>3800</v>
      </c>
      <c r="G9" s="103">
        <v>3800</v>
      </c>
      <c r="H9" s="103">
        <v>3800</v>
      </c>
      <c r="I9" s="103"/>
      <c r="J9" s="103"/>
      <c r="K9" s="104"/>
      <c r="L9" s="103"/>
      <c r="M9" s="103"/>
      <c r="N9" s="103"/>
      <c r="O9" s="105"/>
      <c r="P9" s="104"/>
      <c r="Q9" s="104"/>
      <c r="R9" s="103"/>
    </row>
    <row r="10" s="98" customFormat="1" ht="25.5" customHeight="1" spans="1:18">
      <c r="A10" s="100" t="s">
        <v>607</v>
      </c>
      <c r="B10" s="101" t="s">
        <v>616</v>
      </c>
      <c r="C10" s="101" t="s">
        <v>617</v>
      </c>
      <c r="D10" s="45" t="s">
        <v>618</v>
      </c>
      <c r="E10" s="102">
        <v>2</v>
      </c>
      <c r="F10" s="103">
        <v>1000</v>
      </c>
      <c r="G10" s="103">
        <v>1000</v>
      </c>
      <c r="H10" s="103">
        <v>1000</v>
      </c>
      <c r="I10" s="103"/>
      <c r="J10" s="103"/>
      <c r="K10" s="104"/>
      <c r="L10" s="103"/>
      <c r="M10" s="103"/>
      <c r="N10" s="103"/>
      <c r="O10" s="105"/>
      <c r="P10" s="104"/>
      <c r="Q10" s="104"/>
      <c r="R10" s="103"/>
    </row>
    <row r="11" s="98" customFormat="1" ht="25.5" customHeight="1" spans="1:18">
      <c r="A11" s="100" t="s">
        <v>607</v>
      </c>
      <c r="B11" s="101" t="s">
        <v>616</v>
      </c>
      <c r="C11" s="101" t="s">
        <v>617</v>
      </c>
      <c r="D11" s="45" t="s">
        <v>618</v>
      </c>
      <c r="E11" s="102">
        <v>1</v>
      </c>
      <c r="F11" s="103">
        <v>700</v>
      </c>
      <c r="G11" s="103">
        <v>700</v>
      </c>
      <c r="H11" s="103">
        <v>700</v>
      </c>
      <c r="I11" s="103"/>
      <c r="J11" s="103"/>
      <c r="K11" s="104"/>
      <c r="L11" s="103"/>
      <c r="M11" s="103"/>
      <c r="N11" s="103"/>
      <c r="O11" s="105"/>
      <c r="P11" s="104"/>
      <c r="Q11" s="104"/>
      <c r="R11" s="103"/>
    </row>
    <row r="12" s="98" customFormat="1" ht="25.5" customHeight="1" spans="1:18">
      <c r="A12" s="100" t="s">
        <v>468</v>
      </c>
      <c r="B12" s="101" t="s">
        <v>608</v>
      </c>
      <c r="C12" s="101" t="s">
        <v>609</v>
      </c>
      <c r="D12" s="45" t="s">
        <v>610</v>
      </c>
      <c r="E12" s="102">
        <v>1</v>
      </c>
      <c r="F12" s="103">
        <v>4800</v>
      </c>
      <c r="G12" s="103">
        <v>4800</v>
      </c>
      <c r="H12" s="103">
        <v>4800</v>
      </c>
      <c r="I12" s="103"/>
      <c r="J12" s="103"/>
      <c r="K12" s="104"/>
      <c r="L12" s="103"/>
      <c r="M12" s="103"/>
      <c r="N12" s="103"/>
      <c r="O12" s="105"/>
      <c r="P12" s="104"/>
      <c r="Q12" s="104"/>
      <c r="R12" s="103"/>
    </row>
    <row r="13" s="98" customFormat="1" ht="25.5" customHeight="1" spans="1:18">
      <c r="A13" s="100" t="s">
        <v>572</v>
      </c>
      <c r="B13" s="101" t="s">
        <v>608</v>
      </c>
      <c r="C13" s="101" t="s">
        <v>609</v>
      </c>
      <c r="D13" s="45" t="s">
        <v>610</v>
      </c>
      <c r="E13" s="102">
        <v>1</v>
      </c>
      <c r="F13" s="103">
        <v>4800</v>
      </c>
      <c r="G13" s="103">
        <v>4800</v>
      </c>
      <c r="H13" s="103">
        <v>4800</v>
      </c>
      <c r="I13" s="103"/>
      <c r="J13" s="103"/>
      <c r="K13" s="104"/>
      <c r="L13" s="103"/>
      <c r="M13" s="103"/>
      <c r="N13" s="103"/>
      <c r="O13" s="105"/>
      <c r="P13" s="104"/>
      <c r="Q13" s="104"/>
      <c r="R13" s="103"/>
    </row>
    <row r="14" ht="21" customHeight="1" spans="1:18">
      <c r="A14" s="85" t="s">
        <v>156</v>
      </c>
      <c r="B14" s="86"/>
      <c r="C14" s="86"/>
      <c r="D14" s="86"/>
      <c r="E14" s="84"/>
      <c r="F14" s="104">
        <v>33700</v>
      </c>
      <c r="G14" s="104">
        <v>33700</v>
      </c>
      <c r="H14" s="104">
        <v>33700</v>
      </c>
      <c r="I14" s="82" t="s">
        <v>10</v>
      </c>
      <c r="J14" s="82" t="s">
        <v>10</v>
      </c>
      <c r="K14" s="82" t="s">
        <v>10</v>
      </c>
      <c r="L14" s="82" t="s">
        <v>10</v>
      </c>
      <c r="M14" s="82" t="s">
        <v>10</v>
      </c>
      <c r="N14" s="82" t="s">
        <v>10</v>
      </c>
      <c r="O14" s="64" t="s">
        <v>10</v>
      </c>
      <c r="P14" s="82" t="s">
        <v>10</v>
      </c>
      <c r="Q14" s="82" t="s">
        <v>10</v>
      </c>
      <c r="R14" s="82" t="s">
        <v>10</v>
      </c>
    </row>
  </sheetData>
  <mergeCells count="16">
    <mergeCell ref="A1:R1"/>
    <mergeCell ref="A2:F2"/>
    <mergeCell ref="G3:R3"/>
    <mergeCell ref="L4:R4"/>
    <mergeCell ref="A14:E14"/>
    <mergeCell ref="A3:A5"/>
    <mergeCell ref="B3:B5"/>
    <mergeCell ref="C3:C5"/>
    <mergeCell ref="D3:D5"/>
    <mergeCell ref="E3:E5"/>
    <mergeCell ref="F3:F5"/>
    <mergeCell ref="G4:G5"/>
    <mergeCell ref="H4:H5"/>
    <mergeCell ref="I4:I5"/>
    <mergeCell ref="J4:J5"/>
    <mergeCell ref="K4:K5"/>
  </mergeCells>
  <printOptions horizontalCentered="1"/>
  <pageMargins left="1" right="1" top="0.75" bottom="0.75" header="0" footer="0"/>
  <pageSetup paperSize="9" scale="54"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A1" sqref="A1:R1"/>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35" customWidth="1"/>
    <col min="5" max="5" width="17.2857142857143" style="35" customWidth="1"/>
    <col min="6" max="6" width="29.2857142857143" style="35" customWidth="1"/>
    <col min="7" max="7" width="12" style="1" customWidth="1"/>
    <col min="8" max="10" width="10" style="1" customWidth="1"/>
    <col min="11" max="11" width="9.14285714285714" style="35" customWidth="1"/>
    <col min="12" max="13" width="9.14285714285714" style="1" customWidth="1"/>
    <col min="14" max="14" width="12.7142857142857" style="1" customWidth="1"/>
    <col min="15" max="16" width="9.14285714285714" style="35" customWidth="1"/>
    <col min="17" max="17" width="12.1428571428571" style="35" customWidth="1"/>
    <col min="18" max="18" width="10.4285714285714" style="1" customWidth="1"/>
    <col min="19" max="19" width="9.14285714285714" style="35" customWidth="1"/>
    <col min="20" max="16384" width="9.14285714285714" style="35"/>
  </cols>
  <sheetData>
    <row r="1" ht="27.75" customHeight="1" spans="1:18">
      <c r="A1" s="36" t="s">
        <v>619</v>
      </c>
      <c r="B1" s="70"/>
      <c r="C1" s="70"/>
      <c r="D1" s="48"/>
      <c r="E1" s="48"/>
      <c r="F1" s="48"/>
      <c r="G1" s="70"/>
      <c r="H1" s="70"/>
      <c r="I1" s="70"/>
      <c r="J1" s="70"/>
      <c r="K1" s="88"/>
      <c r="L1" s="70"/>
      <c r="M1" s="70"/>
      <c r="N1" s="70"/>
      <c r="O1" s="48"/>
      <c r="P1" s="88"/>
      <c r="Q1" s="48"/>
      <c r="R1" s="70"/>
    </row>
    <row r="2" ht="18.75" customHeight="1" spans="1:18">
      <c r="A2" s="55" t="s">
        <v>1</v>
      </c>
      <c r="B2" s="56"/>
      <c r="C2" s="56"/>
      <c r="D2" s="71"/>
      <c r="E2" s="71"/>
      <c r="F2" s="71"/>
      <c r="G2" s="56"/>
      <c r="H2" s="56"/>
      <c r="I2" s="56"/>
      <c r="J2" s="56"/>
      <c r="K2" s="33"/>
      <c r="L2" s="58"/>
      <c r="M2" s="58"/>
      <c r="N2" s="58"/>
      <c r="O2" s="69"/>
      <c r="P2" s="89"/>
      <c r="Q2" s="69"/>
      <c r="R2" s="96" t="s">
        <v>201</v>
      </c>
    </row>
    <row r="3" ht="15.75" customHeight="1" spans="1:18">
      <c r="A3" s="8" t="s">
        <v>598</v>
      </c>
      <c r="B3" s="72" t="s">
        <v>620</v>
      </c>
      <c r="C3" s="72" t="s">
        <v>621</v>
      </c>
      <c r="D3" s="73" t="s">
        <v>622</v>
      </c>
      <c r="E3" s="73" t="s">
        <v>623</v>
      </c>
      <c r="F3" s="73" t="s">
        <v>624</v>
      </c>
      <c r="G3" s="74" t="s">
        <v>216</v>
      </c>
      <c r="H3" s="74"/>
      <c r="I3" s="74"/>
      <c r="J3" s="74"/>
      <c r="K3" s="90"/>
      <c r="L3" s="74"/>
      <c r="M3" s="74"/>
      <c r="N3" s="74"/>
      <c r="O3" s="91"/>
      <c r="P3" s="90"/>
      <c r="Q3" s="91"/>
      <c r="R3" s="97"/>
    </row>
    <row r="4" ht="17.25" customHeight="1" spans="1:18">
      <c r="A4" s="13"/>
      <c r="B4" s="75"/>
      <c r="C4" s="75"/>
      <c r="D4" s="76"/>
      <c r="E4" s="76"/>
      <c r="F4" s="76"/>
      <c r="G4" s="75" t="s">
        <v>54</v>
      </c>
      <c r="H4" s="75" t="s">
        <v>57</v>
      </c>
      <c r="I4" s="75" t="s">
        <v>604</v>
      </c>
      <c r="J4" s="75" t="s">
        <v>605</v>
      </c>
      <c r="K4" s="76" t="s">
        <v>606</v>
      </c>
      <c r="L4" s="92" t="s">
        <v>625</v>
      </c>
      <c r="M4" s="92"/>
      <c r="N4" s="92"/>
      <c r="O4" s="93"/>
      <c r="P4" s="94"/>
      <c r="Q4" s="93"/>
      <c r="R4" s="77"/>
    </row>
    <row r="5" ht="54" customHeight="1" spans="1:18">
      <c r="A5" s="16"/>
      <c r="B5" s="77"/>
      <c r="C5" s="77"/>
      <c r="D5" s="78"/>
      <c r="E5" s="78"/>
      <c r="F5" s="78"/>
      <c r="G5" s="77"/>
      <c r="H5" s="77" t="s">
        <v>56</v>
      </c>
      <c r="I5" s="77"/>
      <c r="J5" s="77"/>
      <c r="K5" s="78"/>
      <c r="L5" s="77" t="s">
        <v>56</v>
      </c>
      <c r="M5" s="77" t="s">
        <v>62</v>
      </c>
      <c r="N5" s="77" t="s">
        <v>224</v>
      </c>
      <c r="O5" s="95" t="s">
        <v>64</v>
      </c>
      <c r="P5" s="78" t="s">
        <v>65</v>
      </c>
      <c r="Q5" s="78" t="s">
        <v>66</v>
      </c>
      <c r="R5" s="77" t="s">
        <v>67</v>
      </c>
    </row>
    <row r="6" ht="15" customHeight="1" spans="1:18">
      <c r="A6" s="17">
        <v>1</v>
      </c>
      <c r="B6" s="79">
        <v>2</v>
      </c>
      <c r="C6" s="79">
        <v>3</v>
      </c>
      <c r="D6" s="17">
        <v>4</v>
      </c>
      <c r="E6" s="79">
        <v>5</v>
      </c>
      <c r="F6" s="79">
        <v>6</v>
      </c>
      <c r="G6" s="17">
        <v>7</v>
      </c>
      <c r="H6" s="79">
        <v>8</v>
      </c>
      <c r="I6" s="79">
        <v>9</v>
      </c>
      <c r="J6" s="17">
        <v>10</v>
      </c>
      <c r="K6" s="79">
        <v>11</v>
      </c>
      <c r="L6" s="79">
        <v>12</v>
      </c>
      <c r="M6" s="17">
        <v>13</v>
      </c>
      <c r="N6" s="79">
        <v>14</v>
      </c>
      <c r="O6" s="79">
        <v>15</v>
      </c>
      <c r="P6" s="17">
        <v>16</v>
      </c>
      <c r="Q6" s="79">
        <v>17</v>
      </c>
      <c r="R6" s="79">
        <v>18</v>
      </c>
    </row>
    <row r="7" ht="21" customHeight="1" spans="1:18">
      <c r="A7" s="80" t="s">
        <v>10</v>
      </c>
      <c r="B7" s="81"/>
      <c r="C7" s="81"/>
      <c r="D7" s="82"/>
      <c r="E7" s="82"/>
      <c r="F7" s="82"/>
      <c r="G7" s="82" t="s">
        <v>10</v>
      </c>
      <c r="H7" s="82" t="s">
        <v>10</v>
      </c>
      <c r="I7" s="82" t="s">
        <v>10</v>
      </c>
      <c r="J7" s="82" t="s">
        <v>10</v>
      </c>
      <c r="K7" s="82" t="s">
        <v>10</v>
      </c>
      <c r="L7" s="82" t="s">
        <v>10</v>
      </c>
      <c r="M7" s="82" t="s">
        <v>10</v>
      </c>
      <c r="N7" s="82" t="s">
        <v>10</v>
      </c>
      <c r="O7" s="64" t="s">
        <v>10</v>
      </c>
      <c r="P7" s="82" t="s">
        <v>10</v>
      </c>
      <c r="Q7" s="82" t="s">
        <v>10</v>
      </c>
      <c r="R7" s="82" t="s">
        <v>10</v>
      </c>
    </row>
    <row r="8" ht="49.5" customHeight="1" spans="1:18">
      <c r="A8" s="80" t="s">
        <v>10</v>
      </c>
      <c r="B8" s="81" t="s">
        <v>10</v>
      </c>
      <c r="C8" s="81" t="s">
        <v>10</v>
      </c>
      <c r="D8" s="83" t="s">
        <v>10</v>
      </c>
      <c r="E8" s="83" t="s">
        <v>10</v>
      </c>
      <c r="F8" s="83" t="s">
        <v>10</v>
      </c>
      <c r="G8" s="84" t="s">
        <v>10</v>
      </c>
      <c r="H8" s="84" t="s">
        <v>10</v>
      </c>
      <c r="I8" s="84" t="s">
        <v>10</v>
      </c>
      <c r="J8" s="84" t="s">
        <v>10</v>
      </c>
      <c r="K8" s="82" t="s">
        <v>10</v>
      </c>
      <c r="L8" s="84" t="s">
        <v>10</v>
      </c>
      <c r="M8" s="84" t="s">
        <v>10</v>
      </c>
      <c r="N8" s="84" t="s">
        <v>10</v>
      </c>
      <c r="O8" s="64" t="s">
        <v>10</v>
      </c>
      <c r="P8" s="82" t="s">
        <v>10</v>
      </c>
      <c r="Q8" s="82" t="s">
        <v>10</v>
      </c>
      <c r="R8" s="84" t="s">
        <v>10</v>
      </c>
    </row>
    <row r="9" ht="21" customHeight="1" spans="1:18">
      <c r="A9" s="85" t="s">
        <v>156</v>
      </c>
      <c r="B9" s="86"/>
      <c r="C9" s="87"/>
      <c r="D9" s="82"/>
      <c r="E9" s="82"/>
      <c r="F9" s="82"/>
      <c r="G9" s="82" t="s">
        <v>10</v>
      </c>
      <c r="H9" s="82" t="s">
        <v>10</v>
      </c>
      <c r="I9" s="82" t="s">
        <v>10</v>
      </c>
      <c r="J9" s="82" t="s">
        <v>10</v>
      </c>
      <c r="K9" s="82" t="s">
        <v>10</v>
      </c>
      <c r="L9" s="82" t="s">
        <v>10</v>
      </c>
      <c r="M9" s="82" t="s">
        <v>10</v>
      </c>
      <c r="N9" s="82" t="s">
        <v>10</v>
      </c>
      <c r="O9" s="64" t="s">
        <v>10</v>
      </c>
      <c r="P9" s="82" t="s">
        <v>10</v>
      </c>
      <c r="Q9" s="82" t="s">
        <v>10</v>
      </c>
      <c r="R9" s="82" t="s">
        <v>10</v>
      </c>
    </row>
    <row r="10" customHeight="1" spans="1:1">
      <c r="A10" s="68" t="s">
        <v>626</v>
      </c>
    </row>
  </sheetData>
  <mergeCells count="16">
    <mergeCell ref="A1:R1"/>
    <mergeCell ref="A2:C2"/>
    <mergeCell ref="G3:R3"/>
    <mergeCell ref="L4:R4"/>
    <mergeCell ref="A9:C9"/>
    <mergeCell ref="A3:A5"/>
    <mergeCell ref="B3:B5"/>
    <mergeCell ref="C3:C5"/>
    <mergeCell ref="D3:D5"/>
    <mergeCell ref="E3:E5"/>
    <mergeCell ref="F3:F5"/>
    <mergeCell ref="G4:G5"/>
    <mergeCell ref="H4:H5"/>
    <mergeCell ref="I4:I5"/>
    <mergeCell ref="J4:J5"/>
    <mergeCell ref="K4:K5"/>
  </mergeCells>
  <printOptions horizontalCentered="1"/>
  <pageMargins left="1" right="1" top="0.75" bottom="0.75" header="0" footer="0"/>
  <pageSetup paperSize="9" scale="4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1" sqref="$A1:$XFD1"/>
    </sheetView>
  </sheetViews>
  <sheetFormatPr defaultColWidth="9.14285714285714" defaultRowHeight="14.25" customHeight="1"/>
  <cols>
    <col min="1" max="1" width="20" style="1" customWidth="1"/>
    <col min="2" max="4" width="13.4285714285714" style="1" customWidth="1"/>
    <col min="5" max="10" width="13.5714285714286" style="1" customWidth="1"/>
    <col min="11" max="11" width="9.14285714285714" style="35" customWidth="1"/>
    <col min="12" max="16384" width="9.14285714285714" style="35"/>
  </cols>
  <sheetData>
    <row r="1" ht="27.75" customHeight="1" spans="1:10">
      <c r="A1" s="36" t="s">
        <v>627</v>
      </c>
      <c r="B1" s="2"/>
      <c r="C1" s="2"/>
      <c r="D1" s="2"/>
      <c r="E1" s="2"/>
      <c r="F1" s="2"/>
      <c r="G1" s="2"/>
      <c r="H1" s="2"/>
      <c r="I1" s="2"/>
      <c r="J1" s="2"/>
    </row>
    <row r="2" ht="18" customHeight="1" spans="1:10">
      <c r="A2" s="55" t="s">
        <v>1</v>
      </c>
      <c r="B2" s="56"/>
      <c r="C2" s="56"/>
      <c r="D2" s="57"/>
      <c r="E2" s="58"/>
      <c r="F2" s="58"/>
      <c r="G2" s="58"/>
      <c r="H2" s="58"/>
      <c r="I2" s="58"/>
      <c r="J2" s="69" t="s">
        <v>201</v>
      </c>
    </row>
    <row r="3" ht="19.5" customHeight="1" spans="1:10">
      <c r="A3" s="14" t="s">
        <v>628</v>
      </c>
      <c r="B3" s="9" t="s">
        <v>216</v>
      </c>
      <c r="C3" s="10"/>
      <c r="D3" s="10"/>
      <c r="E3" s="59" t="s">
        <v>629</v>
      </c>
      <c r="F3" s="59"/>
      <c r="G3" s="59"/>
      <c r="H3" s="59"/>
      <c r="I3" s="59"/>
      <c r="J3" s="59"/>
    </row>
    <row r="4" ht="40.5" customHeight="1" spans="1:10">
      <c r="A4" s="17"/>
      <c r="B4" s="27" t="s">
        <v>54</v>
      </c>
      <c r="C4" s="8" t="s">
        <v>57</v>
      </c>
      <c r="D4" s="60" t="s">
        <v>630</v>
      </c>
      <c r="E4" s="59"/>
      <c r="F4" s="59"/>
      <c r="G4" s="59"/>
      <c r="H4" s="59"/>
      <c r="I4" s="59"/>
      <c r="J4" s="59"/>
    </row>
    <row r="5" ht="19.5" customHeight="1" spans="1:10">
      <c r="A5" s="61">
        <v>1</v>
      </c>
      <c r="B5" s="61">
        <v>2</v>
      </c>
      <c r="C5" s="61">
        <v>3</v>
      </c>
      <c r="D5" s="62">
        <v>4</v>
      </c>
      <c r="E5" s="59">
        <v>5</v>
      </c>
      <c r="F5" s="59">
        <v>6</v>
      </c>
      <c r="G5" s="59">
        <v>7</v>
      </c>
      <c r="H5" s="63">
        <v>8</v>
      </c>
      <c r="I5" s="59">
        <v>9</v>
      </c>
      <c r="J5" s="59">
        <v>10</v>
      </c>
    </row>
    <row r="6" ht="19.5" customHeight="1" spans="1:10">
      <c r="A6" s="28" t="s">
        <v>10</v>
      </c>
      <c r="B6" s="64" t="s">
        <v>10</v>
      </c>
      <c r="C6" s="64" t="s">
        <v>10</v>
      </c>
      <c r="D6" s="65" t="s">
        <v>10</v>
      </c>
      <c r="E6" s="66" t="s">
        <v>10</v>
      </c>
      <c r="F6" s="66" t="s">
        <v>10</v>
      </c>
      <c r="G6" s="66" t="s">
        <v>10</v>
      </c>
      <c r="H6" s="66" t="s">
        <v>10</v>
      </c>
      <c r="I6" s="66" t="s">
        <v>10</v>
      </c>
      <c r="J6" s="66" t="s">
        <v>10</v>
      </c>
    </row>
    <row r="7" ht="19.5" customHeight="1" spans="1:10">
      <c r="A7" s="40" t="s">
        <v>10</v>
      </c>
      <c r="B7" s="64" t="s">
        <v>10</v>
      </c>
      <c r="C7" s="64" t="s">
        <v>10</v>
      </c>
      <c r="D7" s="65" t="s">
        <v>10</v>
      </c>
      <c r="E7" s="66" t="s">
        <v>10</v>
      </c>
      <c r="F7" s="66" t="s">
        <v>10</v>
      </c>
      <c r="G7" s="66" t="s">
        <v>10</v>
      </c>
      <c r="H7" s="66" t="s">
        <v>10</v>
      </c>
      <c r="I7" s="66" t="s">
        <v>10</v>
      </c>
      <c r="J7" s="66" t="s">
        <v>10</v>
      </c>
    </row>
    <row r="8" ht="19.5" customHeight="1" spans="1:10">
      <c r="A8" s="67" t="s">
        <v>54</v>
      </c>
      <c r="B8" s="64" t="s">
        <v>10</v>
      </c>
      <c r="C8" s="64" t="s">
        <v>10</v>
      </c>
      <c r="D8" s="65" t="s">
        <v>10</v>
      </c>
      <c r="E8" s="66" t="s">
        <v>10</v>
      </c>
      <c r="F8" s="66" t="s">
        <v>10</v>
      </c>
      <c r="G8" s="66" t="s">
        <v>10</v>
      </c>
      <c r="H8" s="66" t="s">
        <v>10</v>
      </c>
      <c r="I8" s="66" t="s">
        <v>10</v>
      </c>
      <c r="J8" s="66" t="s">
        <v>10</v>
      </c>
    </row>
    <row r="9" customHeight="1" spans="1:1">
      <c r="A9" s="68" t="s">
        <v>631</v>
      </c>
    </row>
  </sheetData>
  <mergeCells count="5">
    <mergeCell ref="A1:J1"/>
    <mergeCell ref="A2:I2"/>
    <mergeCell ref="B3:D3"/>
    <mergeCell ref="E3:J3"/>
    <mergeCell ref="A3:A4"/>
  </mergeCells>
  <printOptions horizontalCentered="1"/>
  <pageMargins left="1" right="1" top="0.75" bottom="0.75" header="0" footer="0"/>
  <pageSetup paperSize="9" scale="9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H14" sqref="H14"/>
    </sheetView>
  </sheetViews>
  <sheetFormatPr defaultColWidth="9.14285714285714" defaultRowHeight="12" customHeight="1" outlineLevelRow="6"/>
  <cols>
    <col min="1" max="1" width="27.8571428571429" style="34" customWidth="1"/>
    <col min="2" max="2" width="27.8571428571429" style="35" customWidth="1"/>
    <col min="3" max="3" width="27.8571428571429" style="34" customWidth="1"/>
    <col min="4" max="4" width="15" style="34" customWidth="1"/>
    <col min="5" max="5" width="14.5714285714286" style="34" customWidth="1"/>
    <col min="6" max="6" width="23.5714285714286" style="34" customWidth="1"/>
    <col min="7" max="7" width="11.2857142857143" style="35" customWidth="1"/>
    <col min="8" max="8" width="18.7142857142857" style="34" customWidth="1"/>
    <col min="9" max="9" width="15.5714285714286" style="35" customWidth="1"/>
    <col min="10" max="10" width="18.8571428571429" style="35" customWidth="1"/>
    <col min="11" max="11" width="23.2857142857143" style="34" customWidth="1"/>
    <col min="12" max="12" width="9.14285714285714" style="35" customWidth="1"/>
    <col min="13" max="16384" width="9.14285714285714" style="35"/>
  </cols>
  <sheetData>
    <row r="1" ht="28.5" customHeight="1" spans="1:11">
      <c r="A1" s="47" t="s">
        <v>632</v>
      </c>
      <c r="B1" s="48"/>
      <c r="C1" s="2"/>
      <c r="D1" s="2"/>
      <c r="E1" s="2"/>
      <c r="F1" s="2"/>
      <c r="G1" s="48"/>
      <c r="H1" s="2"/>
      <c r="I1" s="48"/>
      <c r="J1" s="48"/>
      <c r="K1" s="2"/>
    </row>
    <row r="2" ht="17.25" customHeight="1" spans="1:2">
      <c r="A2" s="49" t="s">
        <v>1</v>
      </c>
      <c r="B2" s="50"/>
    </row>
    <row r="3" ht="44.25" customHeight="1" spans="1:11">
      <c r="A3" s="38" t="s">
        <v>371</v>
      </c>
      <c r="B3" s="51" t="s">
        <v>210</v>
      </c>
      <c r="C3" s="38" t="s">
        <v>372</v>
      </c>
      <c r="D3" s="38" t="s">
        <v>373</v>
      </c>
      <c r="E3" s="38" t="s">
        <v>374</v>
      </c>
      <c r="F3" s="38" t="s">
        <v>375</v>
      </c>
      <c r="G3" s="51" t="s">
        <v>376</v>
      </c>
      <c r="H3" s="38" t="s">
        <v>377</v>
      </c>
      <c r="I3" s="51" t="s">
        <v>378</v>
      </c>
      <c r="J3" s="51" t="s">
        <v>379</v>
      </c>
      <c r="K3" s="38" t="s">
        <v>380</v>
      </c>
    </row>
    <row r="4" ht="14.25" customHeight="1" spans="1:11">
      <c r="A4" s="38">
        <v>1</v>
      </c>
      <c r="B4" s="51">
        <v>2</v>
      </c>
      <c r="C4" s="38">
        <v>3</v>
      </c>
      <c r="D4" s="38">
        <v>4</v>
      </c>
      <c r="E4" s="38">
        <v>5</v>
      </c>
      <c r="F4" s="38">
        <v>6</v>
      </c>
      <c r="G4" s="51">
        <v>7</v>
      </c>
      <c r="H4" s="38">
        <v>8</v>
      </c>
      <c r="I4" s="51">
        <v>9</v>
      </c>
      <c r="J4" s="51">
        <v>10</v>
      </c>
      <c r="K4" s="38">
        <v>11</v>
      </c>
    </row>
    <row r="5" ht="42" customHeight="1" spans="1:11">
      <c r="A5" s="28" t="s">
        <v>10</v>
      </c>
      <c r="B5" s="52"/>
      <c r="C5" s="40"/>
      <c r="D5" s="40"/>
      <c r="E5" s="40"/>
      <c r="F5" s="53"/>
      <c r="G5" s="54"/>
      <c r="H5" s="53"/>
      <c r="I5" s="54"/>
      <c r="J5" s="54"/>
      <c r="K5" s="53"/>
    </row>
    <row r="6" ht="54" customHeight="1" spans="1:11">
      <c r="A6" s="20" t="s">
        <v>10</v>
      </c>
      <c r="B6" s="20" t="s">
        <v>10</v>
      </c>
      <c r="C6" s="20" t="s">
        <v>10</v>
      </c>
      <c r="D6" s="20" t="s">
        <v>10</v>
      </c>
      <c r="E6" s="20" t="s">
        <v>10</v>
      </c>
      <c r="F6" s="28" t="s">
        <v>10</v>
      </c>
      <c r="G6" s="20" t="s">
        <v>10</v>
      </c>
      <c r="H6" s="28" t="s">
        <v>10</v>
      </c>
      <c r="I6" s="20" t="s">
        <v>10</v>
      </c>
      <c r="J6" s="20" t="s">
        <v>10</v>
      </c>
      <c r="K6" s="28" t="s">
        <v>10</v>
      </c>
    </row>
    <row r="7" customHeight="1" spans="1:1">
      <c r="A7" s="26" t="s">
        <v>631</v>
      </c>
    </row>
  </sheetData>
  <mergeCells count="2">
    <mergeCell ref="A1:K1"/>
    <mergeCell ref="A2:I2"/>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A1" sqref="$A1:$XFD1"/>
    </sheetView>
  </sheetViews>
  <sheetFormatPr defaultColWidth="9.14285714285714" defaultRowHeight="12" customHeight="1" outlineLevelCol="7"/>
  <cols>
    <col min="1" max="1" width="32.7142857142857" style="34" customWidth="1"/>
    <col min="2" max="2" width="18.7142857142857" style="34" customWidth="1"/>
    <col min="3" max="3" width="24.8571428571429" style="34" customWidth="1"/>
    <col min="4" max="4" width="23.5714285714286" style="34" customWidth="1"/>
    <col min="5" max="5" width="17.8571428571429" style="34" customWidth="1"/>
    <col min="6" max="6" width="23.5714285714286" style="34" customWidth="1"/>
    <col min="7" max="7" width="25.1428571428571" style="34" customWidth="1"/>
    <col min="8" max="8" width="18.8571428571429" style="34" customWidth="1"/>
    <col min="9" max="9" width="9.14285714285714" style="35" customWidth="1"/>
    <col min="10" max="16384" width="9.14285714285714" style="35"/>
  </cols>
  <sheetData>
    <row r="1" ht="28.5" customHeight="1" spans="1:8">
      <c r="A1" s="36" t="s">
        <v>633</v>
      </c>
      <c r="B1" s="2"/>
      <c r="C1" s="2"/>
      <c r="D1" s="2"/>
      <c r="E1" s="2"/>
      <c r="F1" s="2"/>
      <c r="G1" s="2"/>
      <c r="H1" s="2"/>
    </row>
    <row r="2" ht="13.5" customHeight="1" spans="1:2">
      <c r="A2" s="37" t="s">
        <v>1</v>
      </c>
      <c r="B2" s="4"/>
    </row>
    <row r="3" ht="18" customHeight="1" spans="1:8">
      <c r="A3" s="38" t="s">
        <v>592</v>
      </c>
      <c r="B3" s="38" t="s">
        <v>634</v>
      </c>
      <c r="C3" s="38" t="s">
        <v>635</v>
      </c>
      <c r="D3" s="38" t="s">
        <v>636</v>
      </c>
      <c r="E3" s="38" t="s">
        <v>637</v>
      </c>
      <c r="F3" s="38" t="s">
        <v>638</v>
      </c>
      <c r="G3" s="38"/>
      <c r="H3" s="38"/>
    </row>
    <row r="4" ht="18" customHeight="1" spans="1:8">
      <c r="A4" s="38"/>
      <c r="B4" s="38"/>
      <c r="C4" s="38"/>
      <c r="D4" s="38"/>
      <c r="E4" s="38"/>
      <c r="F4" s="38" t="s">
        <v>602</v>
      </c>
      <c r="G4" s="38" t="s">
        <v>639</v>
      </c>
      <c r="H4" s="38" t="s">
        <v>640</v>
      </c>
    </row>
    <row r="5" ht="21" customHeight="1" spans="1:8">
      <c r="A5" s="38">
        <v>1</v>
      </c>
      <c r="B5" s="38">
        <v>2</v>
      </c>
      <c r="C5" s="38">
        <v>3</v>
      </c>
      <c r="D5" s="38">
        <v>4</v>
      </c>
      <c r="E5" s="38">
        <v>5</v>
      </c>
      <c r="F5" s="38">
        <v>6</v>
      </c>
      <c r="G5" s="38">
        <v>7</v>
      </c>
      <c r="H5" s="38">
        <v>8</v>
      </c>
    </row>
    <row r="6" s="33" customFormat="1" ht="26" customHeight="1" spans="1:8">
      <c r="A6" s="39" t="s">
        <v>69</v>
      </c>
      <c r="B6" s="40" t="s">
        <v>641</v>
      </c>
      <c r="C6" s="41" t="s">
        <v>642</v>
      </c>
      <c r="D6" s="41" t="s">
        <v>608</v>
      </c>
      <c r="E6" s="40" t="s">
        <v>610</v>
      </c>
      <c r="F6" s="42">
        <v>1</v>
      </c>
      <c r="G6" s="43">
        <v>4800</v>
      </c>
      <c r="H6" s="43">
        <v>4800</v>
      </c>
    </row>
    <row r="7" s="33" customFormat="1" ht="26" customHeight="1" spans="1:8">
      <c r="A7" s="39" t="s">
        <v>69</v>
      </c>
      <c r="B7" s="44" t="s">
        <v>641</v>
      </c>
      <c r="C7" s="41" t="s">
        <v>643</v>
      </c>
      <c r="D7" s="41" t="s">
        <v>611</v>
      </c>
      <c r="E7" s="44" t="s">
        <v>610</v>
      </c>
      <c r="F7" s="42">
        <v>1</v>
      </c>
      <c r="G7" s="43">
        <v>13800</v>
      </c>
      <c r="H7" s="43">
        <v>13800</v>
      </c>
    </row>
    <row r="8" s="33" customFormat="1" ht="26" customHeight="1" spans="1:8">
      <c r="A8" s="39" t="s">
        <v>69</v>
      </c>
      <c r="B8" s="45" t="s">
        <v>644</v>
      </c>
      <c r="C8" s="41" t="s">
        <v>645</v>
      </c>
      <c r="D8" s="41" t="s">
        <v>613</v>
      </c>
      <c r="E8" s="45" t="s">
        <v>615</v>
      </c>
      <c r="F8" s="42">
        <v>1</v>
      </c>
      <c r="G8" s="43">
        <v>3800</v>
      </c>
      <c r="H8" s="43">
        <v>3800</v>
      </c>
    </row>
    <row r="9" s="33" customFormat="1" ht="26" customHeight="1" spans="1:8">
      <c r="A9" s="39" t="s">
        <v>69</v>
      </c>
      <c r="B9" s="45" t="s">
        <v>644</v>
      </c>
      <c r="C9" s="41" t="s">
        <v>646</v>
      </c>
      <c r="D9" s="41" t="s">
        <v>616</v>
      </c>
      <c r="E9" s="45" t="s">
        <v>618</v>
      </c>
      <c r="F9" s="42">
        <v>2</v>
      </c>
      <c r="G9" s="43">
        <v>500</v>
      </c>
      <c r="H9" s="43">
        <v>1000</v>
      </c>
    </row>
    <row r="10" s="33" customFormat="1" ht="26" customHeight="1" spans="1:8">
      <c r="A10" s="39" t="s">
        <v>69</v>
      </c>
      <c r="B10" s="45" t="s">
        <v>644</v>
      </c>
      <c r="C10" s="41" t="s">
        <v>646</v>
      </c>
      <c r="D10" s="41" t="s">
        <v>616</v>
      </c>
      <c r="E10" s="45" t="s">
        <v>618</v>
      </c>
      <c r="F10" s="42">
        <v>1</v>
      </c>
      <c r="G10" s="43">
        <v>700</v>
      </c>
      <c r="H10" s="43">
        <v>700</v>
      </c>
    </row>
    <row r="11" s="33" customFormat="1" ht="26" customHeight="1" spans="1:8">
      <c r="A11" s="39" t="s">
        <v>69</v>
      </c>
      <c r="B11" s="45" t="s">
        <v>641</v>
      </c>
      <c r="C11" s="41" t="s">
        <v>642</v>
      </c>
      <c r="D11" s="41" t="s">
        <v>608</v>
      </c>
      <c r="E11" s="45" t="s">
        <v>610</v>
      </c>
      <c r="F11" s="42">
        <v>1</v>
      </c>
      <c r="G11" s="43">
        <v>4800</v>
      </c>
      <c r="H11" s="43">
        <v>4800</v>
      </c>
    </row>
    <row r="12" s="33" customFormat="1" ht="26" customHeight="1" spans="1:8">
      <c r="A12" s="39" t="s">
        <v>69</v>
      </c>
      <c r="B12" s="45" t="s">
        <v>641</v>
      </c>
      <c r="C12" s="41" t="s">
        <v>642</v>
      </c>
      <c r="D12" s="41" t="s">
        <v>608</v>
      </c>
      <c r="E12" s="45" t="s">
        <v>610</v>
      </c>
      <c r="F12" s="42">
        <v>1</v>
      </c>
      <c r="G12" s="43">
        <v>4800</v>
      </c>
      <c r="H12" s="43">
        <v>4800</v>
      </c>
    </row>
    <row r="13" s="33" customFormat="1" ht="26" customHeight="1" spans="1:8">
      <c r="A13" s="46" t="s">
        <v>54</v>
      </c>
      <c r="B13" s="45"/>
      <c r="C13" s="45"/>
      <c r="D13" s="45"/>
      <c r="E13" s="45"/>
      <c r="F13" s="45">
        <f>SUM(F6:F12)</f>
        <v>8</v>
      </c>
      <c r="G13" s="45"/>
      <c r="H13" s="43">
        <f>SUM(H6:H12)</f>
        <v>33700</v>
      </c>
    </row>
  </sheetData>
  <mergeCells count="8">
    <mergeCell ref="A1:H1"/>
    <mergeCell ref="A2:C2"/>
    <mergeCell ref="F3:H3"/>
    <mergeCell ref="A3:A4"/>
    <mergeCell ref="B3:B4"/>
    <mergeCell ref="C3:C4"/>
    <mergeCell ref="D3:D4"/>
    <mergeCell ref="E3:E4"/>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 sqref="$A1:$XFD1"/>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27.75" customHeight="1" spans="1:11">
      <c r="A1" s="2" t="s">
        <v>647</v>
      </c>
      <c r="B1" s="2"/>
      <c r="C1" s="2"/>
      <c r="D1" s="2"/>
      <c r="E1" s="2"/>
      <c r="F1" s="2"/>
      <c r="G1" s="2"/>
      <c r="H1" s="2"/>
      <c r="I1" s="2"/>
      <c r="J1" s="2"/>
      <c r="K1" s="2"/>
    </row>
    <row r="2" ht="13.5" customHeight="1" spans="1:11">
      <c r="A2" s="3" t="s">
        <v>1</v>
      </c>
      <c r="B2" s="4"/>
      <c r="C2" s="4"/>
      <c r="D2" s="4"/>
      <c r="E2" s="4"/>
      <c r="F2" s="4"/>
      <c r="G2" s="4"/>
      <c r="H2" s="5"/>
      <c r="I2" s="5"/>
      <c r="J2" s="5"/>
      <c r="K2" s="6" t="s">
        <v>201</v>
      </c>
    </row>
    <row r="3" ht="21.75" customHeight="1" spans="1:11">
      <c r="A3" s="7" t="s">
        <v>312</v>
      </c>
      <c r="B3" s="7" t="s">
        <v>211</v>
      </c>
      <c r="C3" s="7" t="s">
        <v>209</v>
      </c>
      <c r="D3" s="8" t="s">
        <v>212</v>
      </c>
      <c r="E3" s="8" t="s">
        <v>213</v>
      </c>
      <c r="F3" s="8" t="s">
        <v>313</v>
      </c>
      <c r="G3" s="8" t="s">
        <v>314</v>
      </c>
      <c r="H3" s="14" t="s">
        <v>54</v>
      </c>
      <c r="I3" s="9" t="s">
        <v>648</v>
      </c>
      <c r="J3" s="10"/>
      <c r="K3" s="11"/>
    </row>
    <row r="4" ht="21.75" customHeight="1" spans="1:11">
      <c r="A4" s="12"/>
      <c r="B4" s="12"/>
      <c r="C4" s="12"/>
      <c r="D4" s="13"/>
      <c r="E4" s="13"/>
      <c r="F4" s="13"/>
      <c r="G4" s="13"/>
      <c r="H4" s="27"/>
      <c r="I4" s="8" t="s">
        <v>57</v>
      </c>
      <c r="J4" s="8" t="s">
        <v>58</v>
      </c>
      <c r="K4" s="8" t="s">
        <v>59</v>
      </c>
    </row>
    <row r="5" ht="40.5" customHeight="1" spans="1:11">
      <c r="A5" s="15"/>
      <c r="B5" s="15"/>
      <c r="C5" s="15"/>
      <c r="D5" s="16"/>
      <c r="E5" s="16"/>
      <c r="F5" s="16"/>
      <c r="G5" s="16"/>
      <c r="H5" s="17"/>
      <c r="I5" s="16" t="s">
        <v>56</v>
      </c>
      <c r="J5" s="16"/>
      <c r="K5" s="16"/>
    </row>
    <row r="6" ht="15" customHeight="1" spans="1:11">
      <c r="A6" s="18">
        <v>1</v>
      </c>
      <c r="B6" s="18">
        <v>2</v>
      </c>
      <c r="C6" s="18">
        <v>3</v>
      </c>
      <c r="D6" s="18">
        <v>4</v>
      </c>
      <c r="E6" s="18">
        <v>5</v>
      </c>
      <c r="F6" s="18">
        <v>6</v>
      </c>
      <c r="G6" s="18">
        <v>7</v>
      </c>
      <c r="H6" s="18">
        <v>8</v>
      </c>
      <c r="I6" s="18">
        <v>9</v>
      </c>
      <c r="J6" s="19">
        <v>10</v>
      </c>
      <c r="K6" s="19">
        <v>11</v>
      </c>
    </row>
    <row r="7" ht="18.75" customHeight="1" spans="1:11">
      <c r="A7" s="28"/>
      <c r="B7" s="20" t="s">
        <v>10</v>
      </c>
      <c r="C7" s="28"/>
      <c r="D7" s="28"/>
      <c r="E7" s="28"/>
      <c r="F7" s="28"/>
      <c r="G7" s="28"/>
      <c r="H7" s="29" t="s">
        <v>10</v>
      </c>
      <c r="I7" s="29" t="s">
        <v>10</v>
      </c>
      <c r="J7" s="29" t="s">
        <v>10</v>
      </c>
      <c r="K7" s="29"/>
    </row>
    <row r="8" ht="18.75" customHeight="1" spans="1:11">
      <c r="A8" s="20" t="s">
        <v>10</v>
      </c>
      <c r="B8" s="20" t="s">
        <v>10</v>
      </c>
      <c r="C8" s="20" t="s">
        <v>10</v>
      </c>
      <c r="D8" s="20" t="s">
        <v>10</v>
      </c>
      <c r="E8" s="20" t="s">
        <v>10</v>
      </c>
      <c r="F8" s="20" t="s">
        <v>10</v>
      </c>
      <c r="G8" s="20" t="s">
        <v>10</v>
      </c>
      <c r="H8" s="22" t="s">
        <v>10</v>
      </c>
      <c r="I8" s="22" t="s">
        <v>10</v>
      </c>
      <c r="J8" s="22" t="s">
        <v>10</v>
      </c>
      <c r="K8" s="22"/>
    </row>
    <row r="9" ht="18.75" customHeight="1" spans="1:11">
      <c r="A9" s="30" t="s">
        <v>156</v>
      </c>
      <c r="B9" s="31"/>
      <c r="C9" s="31"/>
      <c r="D9" s="31"/>
      <c r="E9" s="31"/>
      <c r="F9" s="31"/>
      <c r="G9" s="32"/>
      <c r="H9" s="22" t="s">
        <v>10</v>
      </c>
      <c r="I9" s="22" t="s">
        <v>10</v>
      </c>
      <c r="J9" s="22" t="s">
        <v>10</v>
      </c>
      <c r="K9" s="22"/>
    </row>
    <row r="10" customHeight="1" spans="1:1">
      <c r="A10" s="26" t="s">
        <v>649</v>
      </c>
    </row>
  </sheetData>
  <mergeCells count="15">
    <mergeCell ref="A1:K1"/>
    <mergeCell ref="A2:G2"/>
    <mergeCell ref="I3:K3"/>
    <mergeCell ref="A9:G9"/>
    <mergeCell ref="A3:A5"/>
    <mergeCell ref="B3:B5"/>
    <mergeCell ref="C3:C5"/>
    <mergeCell ref="D3:D5"/>
    <mergeCell ref="E3:E5"/>
    <mergeCell ref="F3:F5"/>
    <mergeCell ref="G3:G5"/>
    <mergeCell ref="H3:H5"/>
    <mergeCell ref="I4:I5"/>
    <mergeCell ref="J4:J5"/>
    <mergeCell ref="K4:K5"/>
  </mergeCells>
  <printOptions horizontalCentered="1"/>
  <pageMargins left="0.385416666666667" right="0.385416666666667" top="0.582638888888889" bottom="0.582638888888889" header="0.5" footer="0.5"/>
  <pageSetup paperSize="9" scale="80"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tabSelected="1" workbookViewId="0">
      <selection activeCell="D23" sqref="D23"/>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8" width="9.14285714285714" style="1" customWidth="1"/>
    <col min="9" max="16384" width="9.14285714285714" style="1"/>
  </cols>
  <sheetData>
    <row r="1" ht="27.75" customHeight="1" spans="1:7">
      <c r="A1" s="2" t="s">
        <v>650</v>
      </c>
      <c r="B1" s="2"/>
      <c r="C1" s="2"/>
      <c r="D1" s="2"/>
      <c r="E1" s="2"/>
      <c r="F1" s="2"/>
      <c r="G1" s="2"/>
    </row>
    <row r="2" ht="13.5" customHeight="1" spans="1:7">
      <c r="A2" s="3" t="s">
        <v>1</v>
      </c>
      <c r="B2" s="4"/>
      <c r="C2" s="4"/>
      <c r="D2" s="4"/>
      <c r="E2" s="5"/>
      <c r="F2" s="5"/>
      <c r="G2" s="6" t="s">
        <v>201</v>
      </c>
    </row>
    <row r="3" ht="21.75" customHeight="1" spans="1:7">
      <c r="A3" s="7" t="s">
        <v>209</v>
      </c>
      <c r="B3" s="7" t="s">
        <v>312</v>
      </c>
      <c r="C3" s="7" t="s">
        <v>211</v>
      </c>
      <c r="D3" s="8" t="s">
        <v>651</v>
      </c>
      <c r="E3" s="9" t="s">
        <v>57</v>
      </c>
      <c r="F3" s="10"/>
      <c r="G3" s="11"/>
    </row>
    <row r="4" ht="21.75" customHeight="1" spans="1:7">
      <c r="A4" s="12"/>
      <c r="B4" s="12"/>
      <c r="C4" s="12"/>
      <c r="D4" s="13"/>
      <c r="E4" s="14" t="s">
        <v>652</v>
      </c>
      <c r="F4" s="8" t="s">
        <v>653</v>
      </c>
      <c r="G4" s="8" t="s">
        <v>654</v>
      </c>
    </row>
    <row r="5" ht="40.5" customHeight="1" spans="1:7">
      <c r="A5" s="15"/>
      <c r="B5" s="15"/>
      <c r="C5" s="15"/>
      <c r="D5" s="16"/>
      <c r="E5" s="17"/>
      <c r="F5" s="16" t="s">
        <v>56</v>
      </c>
      <c r="G5" s="16"/>
    </row>
    <row r="6" ht="15" customHeight="1" spans="1:7">
      <c r="A6" s="18">
        <v>1</v>
      </c>
      <c r="B6" s="18">
        <v>2</v>
      </c>
      <c r="C6" s="18">
        <v>3</v>
      </c>
      <c r="D6" s="18">
        <v>4</v>
      </c>
      <c r="E6" s="18">
        <v>8</v>
      </c>
      <c r="F6" s="18">
        <v>9</v>
      </c>
      <c r="G6" s="19">
        <v>10</v>
      </c>
    </row>
    <row r="7" ht="17.25" customHeight="1" spans="1:7">
      <c r="A7" s="20" t="s">
        <v>10</v>
      </c>
      <c r="B7" s="21"/>
      <c r="C7" s="21"/>
      <c r="D7" s="20"/>
      <c r="E7" s="22" t="s">
        <v>10</v>
      </c>
      <c r="F7" s="22" t="s">
        <v>10</v>
      </c>
      <c r="G7" s="22" t="s">
        <v>10</v>
      </c>
    </row>
    <row r="8" ht="18.75" customHeight="1" spans="1:7">
      <c r="A8" s="20"/>
      <c r="B8" s="20" t="s">
        <v>10</v>
      </c>
      <c r="C8" s="20" t="s">
        <v>10</v>
      </c>
      <c r="D8" s="20" t="s">
        <v>10</v>
      </c>
      <c r="E8" s="22" t="s">
        <v>10</v>
      </c>
      <c r="F8" s="22" t="s">
        <v>10</v>
      </c>
      <c r="G8" s="22" t="s">
        <v>10</v>
      </c>
    </row>
    <row r="9" ht="18.75" customHeight="1" spans="1:7">
      <c r="A9" s="23" t="s">
        <v>54</v>
      </c>
      <c r="B9" s="24" t="s">
        <v>10</v>
      </c>
      <c r="C9" s="24"/>
      <c r="D9" s="25"/>
      <c r="E9" s="22" t="s">
        <v>10</v>
      </c>
      <c r="F9" s="22" t="s">
        <v>10</v>
      </c>
      <c r="G9" s="22" t="s">
        <v>10</v>
      </c>
    </row>
    <row r="10" customHeight="1" spans="1:1">
      <c r="A10" s="26" t="s">
        <v>655</v>
      </c>
    </row>
  </sheetData>
  <mergeCells count="11">
    <mergeCell ref="A1:G1"/>
    <mergeCell ref="A2:D2"/>
    <mergeCell ref="E3:G3"/>
    <mergeCell ref="A9:D9"/>
    <mergeCell ref="A3:A5"/>
    <mergeCell ref="B3:B5"/>
    <mergeCell ref="C3:C5"/>
    <mergeCell ref="D3:D5"/>
    <mergeCell ref="E4:E5"/>
    <mergeCell ref="F4:F5"/>
    <mergeCell ref="G4:G5"/>
  </mergeCells>
  <printOptions horizontalCentered="1"/>
  <pageMargins left="0.385416666666667" right="0.385416666666667" top="0.582638888888889" bottom="0.582638888888889" header="0.5" footer="0.5"/>
  <pageSetup paperSize="9" scale="7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A1" sqref="$A1:$XFD1"/>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35" customWidth="1"/>
    <col min="10" max="13" width="12.5714285714286" style="1" customWidth="1"/>
    <col min="14" max="14" width="12.1428571428571" style="35" customWidth="1"/>
    <col min="15" max="15" width="12.5714285714286" style="1" customWidth="1"/>
    <col min="16" max="16" width="8" style="35" customWidth="1"/>
    <col min="17" max="17" width="9.57142857142857" style="35" customWidth="1"/>
    <col min="18" max="18" width="9.71428571428571" style="35" customWidth="1"/>
    <col min="19" max="19" width="10.5714285714286" style="35" customWidth="1"/>
    <col min="20" max="21" width="10.1428571428571" style="1" customWidth="1"/>
    <col min="22" max="22" width="8" style="35" customWidth="1"/>
    <col min="23" max="16384" width="8" style="35"/>
  </cols>
  <sheetData>
    <row r="1" ht="36" customHeight="1" spans="1:21">
      <c r="A1" s="188" t="s">
        <v>50</v>
      </c>
      <c r="B1" s="2"/>
      <c r="C1" s="2"/>
      <c r="D1" s="2"/>
      <c r="E1" s="2"/>
      <c r="F1" s="2"/>
      <c r="G1" s="2"/>
      <c r="H1" s="2"/>
      <c r="I1" s="48"/>
      <c r="J1" s="2"/>
      <c r="K1" s="2"/>
      <c r="L1" s="2"/>
      <c r="M1" s="2"/>
      <c r="N1" s="48"/>
      <c r="O1" s="2"/>
      <c r="P1" s="48"/>
      <c r="Q1" s="48"/>
      <c r="R1" s="48"/>
      <c r="S1" s="48"/>
      <c r="T1" s="2"/>
      <c r="U1" s="48"/>
    </row>
    <row r="2" ht="20.25" customHeight="1" spans="1:21">
      <c r="A2" s="37" t="s">
        <v>1</v>
      </c>
      <c r="B2" s="5"/>
      <c r="C2" s="5"/>
      <c r="D2" s="5"/>
      <c r="E2" s="5"/>
      <c r="F2" s="5"/>
      <c r="G2" s="5"/>
      <c r="H2" s="5"/>
      <c r="I2" s="71"/>
      <c r="J2" s="5"/>
      <c r="K2" s="5"/>
      <c r="L2" s="5"/>
      <c r="M2" s="5"/>
      <c r="N2" s="71"/>
      <c r="O2" s="5"/>
      <c r="P2" s="71"/>
      <c r="Q2" s="71"/>
      <c r="R2" s="71"/>
      <c r="S2" s="71"/>
      <c r="T2" s="89" t="s">
        <v>2</v>
      </c>
      <c r="U2" s="6" t="s">
        <v>51</v>
      </c>
    </row>
    <row r="3" ht="18.75" customHeight="1" spans="1:21">
      <c r="A3" s="189" t="s">
        <v>52</v>
      </c>
      <c r="B3" s="190" t="s">
        <v>53</v>
      </c>
      <c r="C3" s="190" t="s">
        <v>54</v>
      </c>
      <c r="D3" s="191" t="s">
        <v>55</v>
      </c>
      <c r="E3" s="192"/>
      <c r="F3" s="192"/>
      <c r="G3" s="192"/>
      <c r="H3" s="192"/>
      <c r="I3" s="123"/>
      <c r="J3" s="192"/>
      <c r="K3" s="192"/>
      <c r="L3" s="192"/>
      <c r="M3" s="192"/>
      <c r="N3" s="123"/>
      <c r="O3" s="182"/>
      <c r="P3" s="191" t="s">
        <v>45</v>
      </c>
      <c r="Q3" s="191"/>
      <c r="R3" s="191"/>
      <c r="S3" s="191"/>
      <c r="T3" s="192"/>
      <c r="U3" s="207"/>
    </row>
    <row r="4" ht="24.75" customHeight="1" spans="1:21">
      <c r="A4" s="193"/>
      <c r="B4" s="194"/>
      <c r="C4" s="194"/>
      <c r="D4" s="194" t="s">
        <v>56</v>
      </c>
      <c r="E4" s="194" t="s">
        <v>57</v>
      </c>
      <c r="F4" s="194" t="s">
        <v>58</v>
      </c>
      <c r="G4" s="194" t="s">
        <v>59</v>
      </c>
      <c r="H4" s="194" t="s">
        <v>60</v>
      </c>
      <c r="I4" s="200" t="s">
        <v>61</v>
      </c>
      <c r="J4" s="201"/>
      <c r="K4" s="201"/>
      <c r="L4" s="201"/>
      <c r="M4" s="201"/>
      <c r="N4" s="200"/>
      <c r="O4" s="202"/>
      <c r="P4" s="203" t="s">
        <v>56</v>
      </c>
      <c r="Q4" s="203" t="s">
        <v>57</v>
      </c>
      <c r="R4" s="189" t="s">
        <v>58</v>
      </c>
      <c r="S4" s="190" t="s">
        <v>59</v>
      </c>
      <c r="T4" s="208" t="s">
        <v>60</v>
      </c>
      <c r="U4" s="190" t="s">
        <v>61</v>
      </c>
    </row>
    <row r="5" ht="24.75" customHeight="1" spans="1:21">
      <c r="A5" s="181"/>
      <c r="B5" s="195"/>
      <c r="C5" s="195"/>
      <c r="D5" s="195"/>
      <c r="E5" s="195"/>
      <c r="F5" s="195"/>
      <c r="G5" s="195"/>
      <c r="H5" s="195"/>
      <c r="I5" s="19" t="s">
        <v>56</v>
      </c>
      <c r="J5" s="204" t="s">
        <v>62</v>
      </c>
      <c r="K5" s="204" t="s">
        <v>63</v>
      </c>
      <c r="L5" s="204" t="s">
        <v>64</v>
      </c>
      <c r="M5" s="204" t="s">
        <v>65</v>
      </c>
      <c r="N5" s="204" t="s">
        <v>66</v>
      </c>
      <c r="O5" s="204" t="s">
        <v>67</v>
      </c>
      <c r="P5" s="205"/>
      <c r="Q5" s="205"/>
      <c r="R5" s="209"/>
      <c r="S5" s="205"/>
      <c r="T5" s="195"/>
      <c r="U5" s="195"/>
    </row>
    <row r="6" ht="16.5" customHeight="1" spans="1:21">
      <c r="A6" s="177">
        <v>1</v>
      </c>
      <c r="B6" s="18">
        <v>2</v>
      </c>
      <c r="C6" s="18">
        <v>3</v>
      </c>
      <c r="D6" s="18">
        <v>4</v>
      </c>
      <c r="E6" s="196">
        <v>5</v>
      </c>
      <c r="F6" s="197">
        <v>6</v>
      </c>
      <c r="G6" s="197">
        <v>7</v>
      </c>
      <c r="H6" s="196">
        <v>8</v>
      </c>
      <c r="I6" s="196">
        <v>9</v>
      </c>
      <c r="J6" s="197">
        <v>10</v>
      </c>
      <c r="K6" s="197">
        <v>11</v>
      </c>
      <c r="L6" s="196">
        <v>12</v>
      </c>
      <c r="M6" s="196">
        <v>13</v>
      </c>
      <c r="N6" s="19">
        <v>14</v>
      </c>
      <c r="O6" s="18">
        <v>15</v>
      </c>
      <c r="P6" s="206">
        <v>16</v>
      </c>
      <c r="Q6" s="210">
        <v>17</v>
      </c>
      <c r="R6" s="211">
        <v>18</v>
      </c>
      <c r="S6" s="211">
        <v>19</v>
      </c>
      <c r="T6" s="211">
        <v>20</v>
      </c>
      <c r="U6" s="212">
        <v>0.02</v>
      </c>
    </row>
    <row r="7" s="98" customFormat="1" ht="16.5" customHeight="1" spans="1:21">
      <c r="A7" s="41" t="s">
        <v>68</v>
      </c>
      <c r="B7" s="41" t="s">
        <v>69</v>
      </c>
      <c r="C7" s="120">
        <v>24084052.71</v>
      </c>
      <c r="D7" s="120">
        <v>24084052.71</v>
      </c>
      <c r="E7" s="105">
        <v>20313752.71</v>
      </c>
      <c r="F7" s="105">
        <v>3770300</v>
      </c>
      <c r="G7" s="105"/>
      <c r="H7" s="105"/>
      <c r="I7" s="105"/>
      <c r="J7" s="105"/>
      <c r="K7" s="105"/>
      <c r="L7" s="105"/>
      <c r="M7" s="105"/>
      <c r="N7" s="105"/>
      <c r="O7" s="105"/>
      <c r="P7" s="105"/>
      <c r="Q7" s="105"/>
      <c r="R7" s="213"/>
      <c r="S7" s="214"/>
      <c r="T7" s="215"/>
      <c r="U7" s="214"/>
    </row>
    <row r="8" s="98" customFormat="1" ht="16.5" customHeight="1" spans="1:21">
      <c r="A8" s="41" t="s">
        <v>70</v>
      </c>
      <c r="B8" s="41" t="s">
        <v>71</v>
      </c>
      <c r="C8" s="120">
        <v>24084052.71</v>
      </c>
      <c r="D8" s="120">
        <v>24084052.71</v>
      </c>
      <c r="E8" s="105">
        <v>20313752.71</v>
      </c>
      <c r="F8" s="105">
        <v>3770300</v>
      </c>
      <c r="G8" s="105"/>
      <c r="H8" s="105"/>
      <c r="I8" s="105"/>
      <c r="J8" s="105"/>
      <c r="K8" s="105"/>
      <c r="L8" s="105"/>
      <c r="M8" s="105"/>
      <c r="N8" s="105"/>
      <c r="O8" s="105"/>
      <c r="P8" s="105"/>
      <c r="Q8" s="105"/>
      <c r="R8" s="213"/>
      <c r="S8" s="216"/>
      <c r="T8" s="122"/>
      <c r="U8" s="122"/>
    </row>
    <row r="9" ht="16.5" customHeight="1" spans="1:21">
      <c r="A9" s="198" t="s">
        <v>54</v>
      </c>
      <c r="B9" s="199"/>
      <c r="C9" s="64" t="s">
        <v>10</v>
      </c>
      <c r="D9" s="64" t="s">
        <v>10</v>
      </c>
      <c r="E9" s="64"/>
      <c r="F9" s="64" t="s">
        <v>10</v>
      </c>
      <c r="G9" s="64" t="s">
        <v>10</v>
      </c>
      <c r="H9" s="64" t="s">
        <v>10</v>
      </c>
      <c r="I9" s="64" t="s">
        <v>10</v>
      </c>
      <c r="J9" s="64" t="s">
        <v>10</v>
      </c>
      <c r="K9" s="64" t="s">
        <v>10</v>
      </c>
      <c r="L9" s="64" t="s">
        <v>10</v>
      </c>
      <c r="M9" s="64" t="s">
        <v>10</v>
      </c>
      <c r="N9" s="64" t="s">
        <v>10</v>
      </c>
      <c r="O9" s="64" t="s">
        <v>10</v>
      </c>
      <c r="P9" s="64" t="s">
        <v>10</v>
      </c>
      <c r="Q9" s="64" t="s">
        <v>10</v>
      </c>
      <c r="R9" s="217" t="s">
        <v>10</v>
      </c>
      <c r="S9" s="82"/>
      <c r="T9" s="82"/>
      <c r="U9" s="82"/>
    </row>
  </sheetData>
  <mergeCells count="21">
    <mergeCell ref="A1:U1"/>
    <mergeCell ref="A2:D2"/>
    <mergeCell ref="T2:U2"/>
    <mergeCell ref="D3:O3"/>
    <mergeCell ref="P3:U3"/>
    <mergeCell ref="I4:O4"/>
    <mergeCell ref="A9:B9"/>
    <mergeCell ref="A3:A5"/>
    <mergeCell ref="B3:B5"/>
    <mergeCell ref="C3:C5"/>
    <mergeCell ref="D4:D5"/>
    <mergeCell ref="E4:E5"/>
    <mergeCell ref="F4:F5"/>
    <mergeCell ref="G4:G5"/>
    <mergeCell ref="H4:H5"/>
    <mergeCell ref="P4:P5"/>
    <mergeCell ref="Q4:Q5"/>
    <mergeCell ref="R4:R5"/>
    <mergeCell ref="S4:S5"/>
    <mergeCell ref="T4:T5"/>
    <mergeCell ref="U4:U5"/>
  </mergeCells>
  <printOptions horizontalCentered="1"/>
  <pageMargins left="0.472222222222222" right="0.472222222222222" top="0.75" bottom="0.75" header="0" footer="0"/>
  <pageSetup paperSize="9" scale="53"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2"/>
  <sheetViews>
    <sheetView workbookViewId="0">
      <selection activeCell="A1" sqref="$A1:$XFD1"/>
    </sheetView>
  </sheetViews>
  <sheetFormatPr defaultColWidth="9.14285714285714" defaultRowHeight="14.25" customHeight="1"/>
  <cols>
    <col min="1" max="1" width="14.2857142857143" style="1" customWidth="1"/>
    <col min="2" max="2" width="30.4285714285714"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3" width="9.14285714285714" style="1"/>
  </cols>
  <sheetData>
    <row r="1" ht="28.5" customHeight="1" spans="1:16">
      <c r="A1" s="2" t="s">
        <v>72</v>
      </c>
      <c r="B1" s="2"/>
      <c r="C1" s="2"/>
      <c r="D1" s="2"/>
      <c r="E1" s="2"/>
      <c r="F1" s="2"/>
      <c r="G1" s="2"/>
      <c r="H1" s="2"/>
      <c r="I1" s="2"/>
      <c r="J1" s="2"/>
      <c r="K1" s="2"/>
      <c r="L1" s="2"/>
      <c r="M1" s="2"/>
      <c r="N1" s="2"/>
      <c r="O1" s="2"/>
      <c r="P1" s="2"/>
    </row>
    <row r="2" ht="15" customHeight="1" spans="1:16">
      <c r="A2" s="173" t="s">
        <v>1</v>
      </c>
      <c r="B2" s="174"/>
      <c r="C2" s="56"/>
      <c r="D2" s="5"/>
      <c r="E2" s="56"/>
      <c r="F2" s="56"/>
      <c r="G2" s="5"/>
      <c r="H2" s="5"/>
      <c r="I2" s="56"/>
      <c r="J2" s="5"/>
      <c r="K2" s="56"/>
      <c r="L2" s="56"/>
      <c r="M2" s="5"/>
      <c r="N2" s="5"/>
      <c r="O2" s="183"/>
      <c r="P2" s="183" t="s">
        <v>2</v>
      </c>
    </row>
    <row r="3" s="1" customFormat="1" ht="17.25" customHeight="1" spans="1:16">
      <c r="A3" s="175" t="s">
        <v>73</v>
      </c>
      <c r="B3" s="175" t="s">
        <v>74</v>
      </c>
      <c r="C3" s="176" t="s">
        <v>54</v>
      </c>
      <c r="D3" s="177" t="s">
        <v>57</v>
      </c>
      <c r="E3" s="178"/>
      <c r="F3" s="179"/>
      <c r="G3" s="180" t="s">
        <v>58</v>
      </c>
      <c r="H3" s="180" t="s">
        <v>59</v>
      </c>
      <c r="I3" s="175" t="s">
        <v>75</v>
      </c>
      <c r="J3" s="177" t="s">
        <v>61</v>
      </c>
      <c r="K3" s="184"/>
      <c r="L3" s="184"/>
      <c r="M3" s="184"/>
      <c r="N3" s="184"/>
      <c r="O3" s="178"/>
      <c r="P3" s="185"/>
    </row>
    <row r="4" s="1" customFormat="1" ht="26.25" customHeight="1" spans="1:16">
      <c r="A4" s="181"/>
      <c r="B4" s="181"/>
      <c r="C4" s="181"/>
      <c r="D4" s="181" t="s">
        <v>56</v>
      </c>
      <c r="E4" s="19" t="s">
        <v>76</v>
      </c>
      <c r="F4" s="19" t="s">
        <v>77</v>
      </c>
      <c r="G4" s="181"/>
      <c r="H4" s="181"/>
      <c r="I4" s="181"/>
      <c r="J4" s="18" t="s">
        <v>56</v>
      </c>
      <c r="K4" s="186" t="s">
        <v>78</v>
      </c>
      <c r="L4" s="186" t="s">
        <v>79</v>
      </c>
      <c r="M4" s="186" t="s">
        <v>80</v>
      </c>
      <c r="N4" s="186" t="s">
        <v>81</v>
      </c>
      <c r="O4" s="187" t="s">
        <v>82</v>
      </c>
      <c r="P4" s="186" t="s">
        <v>83</v>
      </c>
    </row>
    <row r="5" ht="16.5" customHeight="1" spans="1:16">
      <c r="A5" s="61">
        <v>1</v>
      </c>
      <c r="B5" s="61">
        <v>2</v>
      </c>
      <c r="C5" s="61">
        <v>3</v>
      </c>
      <c r="D5" s="61">
        <v>4</v>
      </c>
      <c r="E5" s="61">
        <v>5</v>
      </c>
      <c r="F5" s="61">
        <v>6</v>
      </c>
      <c r="G5" s="61">
        <v>7</v>
      </c>
      <c r="H5" s="61">
        <v>8</v>
      </c>
      <c r="I5" s="61">
        <v>9</v>
      </c>
      <c r="J5" s="61">
        <v>10</v>
      </c>
      <c r="K5" s="61">
        <v>11</v>
      </c>
      <c r="L5" s="61">
        <v>12</v>
      </c>
      <c r="M5" s="61">
        <v>13</v>
      </c>
      <c r="N5" s="61">
        <v>14</v>
      </c>
      <c r="O5" s="61">
        <v>15</v>
      </c>
      <c r="P5" s="61">
        <v>16</v>
      </c>
    </row>
    <row r="6" ht="16.5" customHeight="1" spans="1:16">
      <c r="A6" s="41" t="s">
        <v>84</v>
      </c>
      <c r="B6" s="41" t="s">
        <v>85</v>
      </c>
      <c r="C6" s="120">
        <v>1839078.3</v>
      </c>
      <c r="D6" s="120">
        <f>+E6+F6</f>
        <v>1839078.3</v>
      </c>
      <c r="E6" s="120">
        <v>1839078.3</v>
      </c>
      <c r="F6" s="105"/>
      <c r="G6" s="105"/>
      <c r="H6" s="61"/>
      <c r="I6" s="61"/>
      <c r="J6" s="61"/>
      <c r="K6" s="61"/>
      <c r="L6" s="61"/>
      <c r="M6" s="61"/>
      <c r="N6" s="61"/>
      <c r="O6" s="61"/>
      <c r="P6" s="61"/>
    </row>
    <row r="7" ht="16.5" customHeight="1" spans="1:16">
      <c r="A7" s="41" t="s">
        <v>86</v>
      </c>
      <c r="B7" s="41" t="s">
        <v>87</v>
      </c>
      <c r="C7" s="120">
        <v>1558004.98</v>
      </c>
      <c r="D7" s="120">
        <f t="shared" ref="D7:D41" si="0">+E7+F7</f>
        <v>1558004.98</v>
      </c>
      <c r="E7" s="120">
        <v>1558004.98</v>
      </c>
      <c r="F7" s="105"/>
      <c r="G7" s="105"/>
      <c r="H7" s="61"/>
      <c r="I7" s="61"/>
      <c r="J7" s="61"/>
      <c r="K7" s="61"/>
      <c r="L7" s="61"/>
      <c r="M7" s="61"/>
      <c r="N7" s="61"/>
      <c r="O7" s="61"/>
      <c r="P7" s="61"/>
    </row>
    <row r="8" ht="16.5" customHeight="1" spans="1:16">
      <c r="A8" s="41" t="s">
        <v>88</v>
      </c>
      <c r="B8" s="41" t="s">
        <v>89</v>
      </c>
      <c r="C8" s="120">
        <v>16200</v>
      </c>
      <c r="D8" s="120">
        <f t="shared" si="0"/>
        <v>16200</v>
      </c>
      <c r="E8" s="120">
        <v>16200</v>
      </c>
      <c r="F8" s="105"/>
      <c r="G8" s="105"/>
      <c r="H8" s="61"/>
      <c r="I8" s="61"/>
      <c r="J8" s="61"/>
      <c r="K8" s="61"/>
      <c r="L8" s="61"/>
      <c r="M8" s="61"/>
      <c r="N8" s="61"/>
      <c r="O8" s="61"/>
      <c r="P8" s="61"/>
    </row>
    <row r="9" ht="16.5" customHeight="1" spans="1:16">
      <c r="A9" s="41" t="s">
        <v>90</v>
      </c>
      <c r="B9" s="41" t="s">
        <v>91</v>
      </c>
      <c r="C9" s="120">
        <v>1377236.8</v>
      </c>
      <c r="D9" s="120">
        <f t="shared" si="0"/>
        <v>1377236.8</v>
      </c>
      <c r="E9" s="120">
        <v>1377236.8</v>
      </c>
      <c r="F9" s="105"/>
      <c r="G9" s="105"/>
      <c r="H9" s="61"/>
      <c r="I9" s="61"/>
      <c r="J9" s="61"/>
      <c r="K9" s="61"/>
      <c r="L9" s="61"/>
      <c r="M9" s="61"/>
      <c r="N9" s="61"/>
      <c r="O9" s="61"/>
      <c r="P9" s="61"/>
    </row>
    <row r="10" ht="16.5" customHeight="1" spans="1:16">
      <c r="A10" s="41" t="s">
        <v>92</v>
      </c>
      <c r="B10" s="41" t="s">
        <v>93</v>
      </c>
      <c r="C10" s="120">
        <v>164568.18</v>
      </c>
      <c r="D10" s="120">
        <f t="shared" si="0"/>
        <v>164568.18</v>
      </c>
      <c r="E10" s="120">
        <v>164568.18</v>
      </c>
      <c r="F10" s="105"/>
      <c r="G10" s="105"/>
      <c r="H10" s="61"/>
      <c r="I10" s="61"/>
      <c r="J10" s="61"/>
      <c r="K10" s="61"/>
      <c r="L10" s="61"/>
      <c r="M10" s="61"/>
      <c r="N10" s="61"/>
      <c r="O10" s="61"/>
      <c r="P10" s="61"/>
    </row>
    <row r="11" ht="16.5" customHeight="1" spans="1:16">
      <c r="A11" s="41" t="s">
        <v>94</v>
      </c>
      <c r="B11" s="41" t="s">
        <v>95</v>
      </c>
      <c r="C11" s="120">
        <v>88948</v>
      </c>
      <c r="D11" s="120">
        <f t="shared" si="0"/>
        <v>88948</v>
      </c>
      <c r="E11" s="120">
        <v>88948</v>
      </c>
      <c r="F11" s="105"/>
      <c r="G11" s="105"/>
      <c r="H11" s="61"/>
      <c r="I11" s="61"/>
      <c r="J11" s="61"/>
      <c r="K11" s="61"/>
      <c r="L11" s="61"/>
      <c r="M11" s="61"/>
      <c r="N11" s="61"/>
      <c r="O11" s="61"/>
      <c r="P11" s="61"/>
    </row>
    <row r="12" ht="16.5" customHeight="1" spans="1:16">
      <c r="A12" s="41" t="s">
        <v>96</v>
      </c>
      <c r="B12" s="41" t="s">
        <v>97</v>
      </c>
      <c r="C12" s="120">
        <v>88948</v>
      </c>
      <c r="D12" s="120">
        <f t="shared" si="0"/>
        <v>88948</v>
      </c>
      <c r="E12" s="120">
        <v>88948</v>
      </c>
      <c r="F12" s="105"/>
      <c r="G12" s="105"/>
      <c r="H12" s="61"/>
      <c r="I12" s="61"/>
      <c r="J12" s="61"/>
      <c r="K12" s="61"/>
      <c r="L12" s="61"/>
      <c r="M12" s="61"/>
      <c r="N12" s="61"/>
      <c r="O12" s="61"/>
      <c r="P12" s="61"/>
    </row>
    <row r="13" ht="16.5" customHeight="1" spans="1:16">
      <c r="A13" s="41" t="s">
        <v>98</v>
      </c>
      <c r="B13" s="41" t="s">
        <v>99</v>
      </c>
      <c r="C13" s="120">
        <v>142114.51</v>
      </c>
      <c r="D13" s="120">
        <f t="shared" si="0"/>
        <v>142114.51</v>
      </c>
      <c r="E13" s="120">
        <v>142114.51</v>
      </c>
      <c r="F13" s="105"/>
      <c r="G13" s="105"/>
      <c r="H13" s="61"/>
      <c r="I13" s="61"/>
      <c r="J13" s="61"/>
      <c r="K13" s="61"/>
      <c r="L13" s="61"/>
      <c r="M13" s="61"/>
      <c r="N13" s="61"/>
      <c r="O13" s="61"/>
      <c r="P13" s="61"/>
    </row>
    <row r="14" ht="16.5" customHeight="1" spans="1:16">
      <c r="A14" s="41" t="s">
        <v>100</v>
      </c>
      <c r="B14" s="41" t="s">
        <v>101</v>
      </c>
      <c r="C14" s="120">
        <v>142114.51</v>
      </c>
      <c r="D14" s="120">
        <f t="shared" si="0"/>
        <v>142114.51</v>
      </c>
      <c r="E14" s="120">
        <v>142114.51</v>
      </c>
      <c r="F14" s="105"/>
      <c r="G14" s="105"/>
      <c r="H14" s="61"/>
      <c r="I14" s="61"/>
      <c r="J14" s="61"/>
      <c r="K14" s="61"/>
      <c r="L14" s="61"/>
      <c r="M14" s="61"/>
      <c r="N14" s="61"/>
      <c r="O14" s="61"/>
      <c r="P14" s="61"/>
    </row>
    <row r="15" ht="16.5" customHeight="1" spans="1:16">
      <c r="A15" s="41" t="s">
        <v>102</v>
      </c>
      <c r="B15" s="41" t="s">
        <v>103</v>
      </c>
      <c r="C15" s="120">
        <v>50010.81</v>
      </c>
      <c r="D15" s="120">
        <f t="shared" si="0"/>
        <v>50010.81</v>
      </c>
      <c r="E15" s="120">
        <v>50010.81</v>
      </c>
      <c r="F15" s="105"/>
      <c r="G15" s="105"/>
      <c r="H15" s="61"/>
      <c r="I15" s="61"/>
      <c r="J15" s="61"/>
      <c r="K15" s="61"/>
      <c r="L15" s="61"/>
      <c r="M15" s="61"/>
      <c r="N15" s="61"/>
      <c r="O15" s="61"/>
      <c r="P15" s="61"/>
    </row>
    <row r="16" ht="16.5" customHeight="1" spans="1:16">
      <c r="A16" s="41" t="s">
        <v>104</v>
      </c>
      <c r="B16" s="41" t="s">
        <v>105</v>
      </c>
      <c r="C16" s="120">
        <v>50010.81</v>
      </c>
      <c r="D16" s="120">
        <f t="shared" si="0"/>
        <v>50010.81</v>
      </c>
      <c r="E16" s="120">
        <v>50010.81</v>
      </c>
      <c r="F16" s="105"/>
      <c r="G16" s="105"/>
      <c r="H16" s="61"/>
      <c r="I16" s="61"/>
      <c r="J16" s="61"/>
      <c r="K16" s="61"/>
      <c r="L16" s="61"/>
      <c r="M16" s="61"/>
      <c r="N16" s="61"/>
      <c r="O16" s="61"/>
      <c r="P16" s="61"/>
    </row>
    <row r="17" ht="16.5" customHeight="1" spans="1:16">
      <c r="A17" s="41" t="s">
        <v>106</v>
      </c>
      <c r="B17" s="41" t="s">
        <v>107</v>
      </c>
      <c r="C17" s="120">
        <v>1204087.39</v>
      </c>
      <c r="D17" s="120">
        <f t="shared" si="0"/>
        <v>1204087.39</v>
      </c>
      <c r="E17" s="120">
        <v>1204087.39</v>
      </c>
      <c r="F17" s="105"/>
      <c r="G17" s="105"/>
      <c r="H17" s="61"/>
      <c r="I17" s="61"/>
      <c r="J17" s="61"/>
      <c r="K17" s="61"/>
      <c r="L17" s="61"/>
      <c r="M17" s="61"/>
      <c r="N17" s="61"/>
      <c r="O17" s="61"/>
      <c r="P17" s="61"/>
    </row>
    <row r="18" ht="16.5" customHeight="1" spans="1:16">
      <c r="A18" s="41" t="s">
        <v>108</v>
      </c>
      <c r="B18" s="41" t="s">
        <v>109</v>
      </c>
      <c r="C18" s="120">
        <v>1204087.39</v>
      </c>
      <c r="D18" s="120">
        <f t="shared" si="0"/>
        <v>1204087.39</v>
      </c>
      <c r="E18" s="120">
        <v>1204087.39</v>
      </c>
      <c r="F18" s="105"/>
      <c r="G18" s="105"/>
      <c r="H18" s="61"/>
      <c r="I18" s="61"/>
      <c r="J18" s="61"/>
      <c r="K18" s="61"/>
      <c r="L18" s="61"/>
      <c r="M18" s="61"/>
      <c r="N18" s="61"/>
      <c r="O18" s="61"/>
      <c r="P18" s="61"/>
    </row>
    <row r="19" ht="16.5" customHeight="1" spans="1:16">
      <c r="A19" s="41" t="s">
        <v>110</v>
      </c>
      <c r="B19" s="41" t="s">
        <v>111</v>
      </c>
      <c r="C19" s="120">
        <v>150772.85</v>
      </c>
      <c r="D19" s="120">
        <f t="shared" si="0"/>
        <v>150772.85</v>
      </c>
      <c r="E19" s="120">
        <v>150772.85</v>
      </c>
      <c r="F19" s="105"/>
      <c r="G19" s="105"/>
      <c r="H19" s="61"/>
      <c r="I19" s="61"/>
      <c r="J19" s="61"/>
      <c r="K19" s="61"/>
      <c r="L19" s="61"/>
      <c r="M19" s="61"/>
      <c r="N19" s="61"/>
      <c r="O19" s="61"/>
      <c r="P19" s="61"/>
    </row>
    <row r="20" ht="16.5" customHeight="1" spans="1:16">
      <c r="A20" s="41" t="s">
        <v>112</v>
      </c>
      <c r="B20" s="41" t="s">
        <v>113</v>
      </c>
      <c r="C20" s="120">
        <v>774282.28</v>
      </c>
      <c r="D20" s="120">
        <f t="shared" si="0"/>
        <v>774282.28</v>
      </c>
      <c r="E20" s="120">
        <v>774282.28</v>
      </c>
      <c r="F20" s="105"/>
      <c r="G20" s="105"/>
      <c r="H20" s="61"/>
      <c r="I20" s="61"/>
      <c r="J20" s="61"/>
      <c r="K20" s="61"/>
      <c r="L20" s="61"/>
      <c r="M20" s="61"/>
      <c r="N20" s="61"/>
      <c r="O20" s="61"/>
      <c r="P20" s="61"/>
    </row>
    <row r="21" ht="16.5" customHeight="1" spans="1:16">
      <c r="A21" s="41" t="s">
        <v>114</v>
      </c>
      <c r="B21" s="41" t="s">
        <v>115</v>
      </c>
      <c r="C21" s="120">
        <v>227516.6</v>
      </c>
      <c r="D21" s="120">
        <f t="shared" si="0"/>
        <v>227516.6</v>
      </c>
      <c r="E21" s="120">
        <v>227516.6</v>
      </c>
      <c r="F21" s="105"/>
      <c r="G21" s="105"/>
      <c r="H21" s="61"/>
      <c r="I21" s="61"/>
      <c r="J21" s="61"/>
      <c r="K21" s="61"/>
      <c r="L21" s="61"/>
      <c r="M21" s="61"/>
      <c r="N21" s="61"/>
      <c r="O21" s="61"/>
      <c r="P21" s="61"/>
    </row>
    <row r="22" ht="16.5" customHeight="1" spans="1:16">
      <c r="A22" s="41" t="s">
        <v>116</v>
      </c>
      <c r="B22" s="41" t="s">
        <v>117</v>
      </c>
      <c r="C22" s="120">
        <v>51515.66</v>
      </c>
      <c r="D22" s="120">
        <f t="shared" si="0"/>
        <v>51515.66</v>
      </c>
      <c r="E22" s="120">
        <v>51515.66</v>
      </c>
      <c r="F22" s="105"/>
      <c r="G22" s="105"/>
      <c r="H22" s="61"/>
      <c r="I22" s="61"/>
      <c r="J22" s="61"/>
      <c r="K22" s="61"/>
      <c r="L22" s="61"/>
      <c r="M22" s="61"/>
      <c r="N22" s="61"/>
      <c r="O22" s="61"/>
      <c r="P22" s="61"/>
    </row>
    <row r="23" ht="16.5" customHeight="1" spans="1:16">
      <c r="A23" s="41" t="s">
        <v>118</v>
      </c>
      <c r="B23" s="41" t="s">
        <v>119</v>
      </c>
      <c r="C23" s="120">
        <v>3770300</v>
      </c>
      <c r="D23" s="120">
        <f t="shared" si="0"/>
        <v>0</v>
      </c>
      <c r="E23" s="120"/>
      <c r="F23" s="105"/>
      <c r="G23" s="105">
        <v>3770300</v>
      </c>
      <c r="H23" s="61"/>
      <c r="I23" s="61"/>
      <c r="J23" s="61"/>
      <c r="K23" s="61"/>
      <c r="L23" s="61"/>
      <c r="M23" s="61"/>
      <c r="N23" s="61"/>
      <c r="O23" s="61"/>
      <c r="P23" s="61"/>
    </row>
    <row r="24" ht="16.5" customHeight="1" spans="1:16">
      <c r="A24" s="41" t="s">
        <v>120</v>
      </c>
      <c r="B24" s="41" t="s">
        <v>121</v>
      </c>
      <c r="C24" s="120">
        <v>3770300</v>
      </c>
      <c r="D24" s="120">
        <f t="shared" si="0"/>
        <v>0</v>
      </c>
      <c r="E24" s="120"/>
      <c r="F24" s="105"/>
      <c r="G24" s="105">
        <v>3770300</v>
      </c>
      <c r="H24" s="61"/>
      <c r="I24" s="61"/>
      <c r="J24" s="61"/>
      <c r="K24" s="61"/>
      <c r="L24" s="61"/>
      <c r="M24" s="61"/>
      <c r="N24" s="61"/>
      <c r="O24" s="61"/>
      <c r="P24" s="61"/>
    </row>
    <row r="25" ht="16.5" customHeight="1" spans="1:16">
      <c r="A25" s="41" t="s">
        <v>122</v>
      </c>
      <c r="B25" s="41" t="s">
        <v>123</v>
      </c>
      <c r="C25" s="120">
        <v>3770300</v>
      </c>
      <c r="D25" s="120">
        <f t="shared" si="0"/>
        <v>0</v>
      </c>
      <c r="E25" s="120"/>
      <c r="F25" s="105"/>
      <c r="G25" s="105">
        <v>3770300</v>
      </c>
      <c r="H25" s="61"/>
      <c r="I25" s="61"/>
      <c r="J25" s="61"/>
      <c r="K25" s="61"/>
      <c r="L25" s="61"/>
      <c r="M25" s="61"/>
      <c r="N25" s="61"/>
      <c r="O25" s="61"/>
      <c r="P25" s="61"/>
    </row>
    <row r="26" ht="16.5" customHeight="1" spans="1:16">
      <c r="A26" s="41" t="s">
        <v>124</v>
      </c>
      <c r="B26" s="41" t="s">
        <v>125</v>
      </c>
      <c r="C26" s="120">
        <v>16237659.42</v>
      </c>
      <c r="D26" s="120">
        <f t="shared" si="0"/>
        <v>16237659.42</v>
      </c>
      <c r="E26" s="120">
        <v>10899185.28</v>
      </c>
      <c r="F26" s="105">
        <v>5338474.14</v>
      </c>
      <c r="G26" s="105"/>
      <c r="H26" s="61"/>
      <c r="I26" s="61"/>
      <c r="J26" s="61"/>
      <c r="K26" s="61"/>
      <c r="L26" s="61"/>
      <c r="M26" s="61"/>
      <c r="N26" s="61"/>
      <c r="O26" s="61"/>
      <c r="P26" s="61"/>
    </row>
    <row r="27" ht="16.5" customHeight="1" spans="1:16">
      <c r="A27" s="41" t="s">
        <v>126</v>
      </c>
      <c r="B27" s="41" t="s">
        <v>127</v>
      </c>
      <c r="C27" s="120">
        <v>15237659.42</v>
      </c>
      <c r="D27" s="120">
        <f t="shared" si="0"/>
        <v>15237659.42</v>
      </c>
      <c r="E27" s="120">
        <v>10899185.28</v>
      </c>
      <c r="F27" s="105">
        <v>4338474.14</v>
      </c>
      <c r="G27" s="105"/>
      <c r="H27" s="61"/>
      <c r="I27" s="61"/>
      <c r="J27" s="61"/>
      <c r="K27" s="61"/>
      <c r="L27" s="61"/>
      <c r="M27" s="61"/>
      <c r="N27" s="61"/>
      <c r="O27" s="61"/>
      <c r="P27" s="61"/>
    </row>
    <row r="28" ht="16.5" customHeight="1" spans="1:16">
      <c r="A28" s="41" t="s">
        <v>128</v>
      </c>
      <c r="B28" s="41" t="s">
        <v>129</v>
      </c>
      <c r="C28" s="120">
        <v>2016268.16</v>
      </c>
      <c r="D28" s="120">
        <f t="shared" si="0"/>
        <v>2016268.16</v>
      </c>
      <c r="E28" s="120">
        <v>2016268.16</v>
      </c>
      <c r="F28" s="105"/>
      <c r="G28" s="105"/>
      <c r="H28" s="61"/>
      <c r="I28" s="61"/>
      <c r="J28" s="61"/>
      <c r="K28" s="61"/>
      <c r="L28" s="61"/>
      <c r="M28" s="61"/>
      <c r="N28" s="61"/>
      <c r="O28" s="61"/>
      <c r="P28" s="61"/>
    </row>
    <row r="29" ht="16.5" customHeight="1" spans="1:16">
      <c r="A29" s="41" t="s">
        <v>130</v>
      </c>
      <c r="B29" s="41" t="s">
        <v>131</v>
      </c>
      <c r="C29" s="120">
        <v>1500000</v>
      </c>
      <c r="D29" s="120">
        <f t="shared" si="0"/>
        <v>1500000</v>
      </c>
      <c r="E29" s="120"/>
      <c r="F29" s="105">
        <v>1500000</v>
      </c>
      <c r="G29" s="105"/>
      <c r="H29" s="61"/>
      <c r="I29" s="61"/>
      <c r="J29" s="61"/>
      <c r="K29" s="61"/>
      <c r="L29" s="61"/>
      <c r="M29" s="61"/>
      <c r="N29" s="61"/>
      <c r="O29" s="61"/>
      <c r="P29" s="61"/>
    </row>
    <row r="30" ht="16.5" customHeight="1" spans="1:16">
      <c r="A30" s="41" t="s">
        <v>132</v>
      </c>
      <c r="B30" s="41" t="s">
        <v>133</v>
      </c>
      <c r="C30" s="120">
        <v>430000</v>
      </c>
      <c r="D30" s="120">
        <f t="shared" si="0"/>
        <v>430000</v>
      </c>
      <c r="E30" s="120"/>
      <c r="F30" s="105">
        <v>430000</v>
      </c>
      <c r="G30" s="105"/>
      <c r="H30" s="61"/>
      <c r="I30" s="61"/>
      <c r="J30" s="61"/>
      <c r="K30" s="61"/>
      <c r="L30" s="61"/>
      <c r="M30" s="61"/>
      <c r="N30" s="61"/>
      <c r="O30" s="61"/>
      <c r="P30" s="61"/>
    </row>
    <row r="31" ht="16.5" customHeight="1" spans="1:16">
      <c r="A31" s="41" t="s">
        <v>134</v>
      </c>
      <c r="B31" s="41" t="s">
        <v>135</v>
      </c>
      <c r="C31" s="120">
        <v>255000</v>
      </c>
      <c r="D31" s="120">
        <f t="shared" si="0"/>
        <v>255000</v>
      </c>
      <c r="E31" s="120"/>
      <c r="F31" s="105">
        <v>255000</v>
      </c>
      <c r="G31" s="105"/>
      <c r="H31" s="61"/>
      <c r="I31" s="61"/>
      <c r="J31" s="61"/>
      <c r="K31" s="61"/>
      <c r="L31" s="61"/>
      <c r="M31" s="61"/>
      <c r="N31" s="61"/>
      <c r="O31" s="61"/>
      <c r="P31" s="61"/>
    </row>
    <row r="32" ht="16.5" customHeight="1" spans="1:16">
      <c r="A32" s="41" t="s">
        <v>136</v>
      </c>
      <c r="B32" s="41" t="s">
        <v>137</v>
      </c>
      <c r="C32" s="120">
        <v>435500</v>
      </c>
      <c r="D32" s="120">
        <f t="shared" si="0"/>
        <v>435500</v>
      </c>
      <c r="E32" s="120"/>
      <c r="F32" s="105">
        <v>435500</v>
      </c>
      <c r="G32" s="105"/>
      <c r="H32" s="61"/>
      <c r="I32" s="61"/>
      <c r="J32" s="61"/>
      <c r="K32" s="61"/>
      <c r="L32" s="61"/>
      <c r="M32" s="61"/>
      <c r="N32" s="61"/>
      <c r="O32" s="61"/>
      <c r="P32" s="61"/>
    </row>
    <row r="33" ht="16.5" customHeight="1" spans="1:16">
      <c r="A33" s="41" t="s">
        <v>138</v>
      </c>
      <c r="B33" s="41" t="s">
        <v>139</v>
      </c>
      <c r="C33" s="120">
        <v>100000</v>
      </c>
      <c r="D33" s="120">
        <f t="shared" si="0"/>
        <v>100000</v>
      </c>
      <c r="E33" s="120"/>
      <c r="F33" s="105">
        <v>100000</v>
      </c>
      <c r="G33" s="105"/>
      <c r="H33" s="61"/>
      <c r="I33" s="61"/>
      <c r="J33" s="61"/>
      <c r="K33" s="61"/>
      <c r="L33" s="61"/>
      <c r="M33" s="61"/>
      <c r="N33" s="61"/>
      <c r="O33" s="61"/>
      <c r="P33" s="61"/>
    </row>
    <row r="34" ht="16.5" customHeight="1" spans="1:16">
      <c r="A34" s="41" t="s">
        <v>140</v>
      </c>
      <c r="B34" s="41" t="s">
        <v>141</v>
      </c>
      <c r="C34" s="120">
        <v>8882917.12</v>
      </c>
      <c r="D34" s="120">
        <f t="shared" si="0"/>
        <v>8882917.12</v>
      </c>
      <c r="E34" s="120">
        <v>8882917.12</v>
      </c>
      <c r="F34" s="105"/>
      <c r="G34" s="105"/>
      <c r="H34" s="61"/>
      <c r="I34" s="61"/>
      <c r="J34" s="61"/>
      <c r="K34" s="61"/>
      <c r="L34" s="61"/>
      <c r="M34" s="61"/>
      <c r="N34" s="61"/>
      <c r="O34" s="61"/>
      <c r="P34" s="61"/>
    </row>
    <row r="35" ht="16.5" customHeight="1" spans="1:16">
      <c r="A35" s="41" t="s">
        <v>142</v>
      </c>
      <c r="B35" s="41" t="s">
        <v>143</v>
      </c>
      <c r="C35" s="120">
        <v>208474.14</v>
      </c>
      <c r="D35" s="120">
        <f t="shared" si="0"/>
        <v>208474.14</v>
      </c>
      <c r="E35" s="120"/>
      <c r="F35" s="105">
        <v>208474.14</v>
      </c>
      <c r="G35" s="105"/>
      <c r="H35" s="61"/>
      <c r="I35" s="61"/>
      <c r="J35" s="61"/>
      <c r="K35" s="61"/>
      <c r="L35" s="61"/>
      <c r="M35" s="61"/>
      <c r="N35" s="61"/>
      <c r="O35" s="61"/>
      <c r="P35" s="61"/>
    </row>
    <row r="36" ht="16.5" customHeight="1" spans="1:16">
      <c r="A36" s="41" t="s">
        <v>144</v>
      </c>
      <c r="B36" s="41" t="s">
        <v>145</v>
      </c>
      <c r="C36" s="120">
        <v>1409500</v>
      </c>
      <c r="D36" s="120">
        <f t="shared" si="0"/>
        <v>1409500</v>
      </c>
      <c r="E36" s="120"/>
      <c r="F36" s="105">
        <v>1409500</v>
      </c>
      <c r="G36" s="105"/>
      <c r="H36" s="61"/>
      <c r="I36" s="61"/>
      <c r="J36" s="61"/>
      <c r="K36" s="61"/>
      <c r="L36" s="61"/>
      <c r="M36" s="61"/>
      <c r="N36" s="61"/>
      <c r="O36" s="61"/>
      <c r="P36" s="61"/>
    </row>
    <row r="37" ht="16.5" customHeight="1" spans="1:16">
      <c r="A37" s="41" t="s">
        <v>146</v>
      </c>
      <c r="B37" s="41" t="s">
        <v>147</v>
      </c>
      <c r="C37" s="120">
        <v>1000000</v>
      </c>
      <c r="D37" s="120">
        <f t="shared" si="0"/>
        <v>1000000</v>
      </c>
      <c r="E37" s="120"/>
      <c r="F37" s="105">
        <v>1000000</v>
      </c>
      <c r="G37" s="105"/>
      <c r="H37" s="61"/>
      <c r="I37" s="61"/>
      <c r="J37" s="61"/>
      <c r="K37" s="61"/>
      <c r="L37" s="61"/>
      <c r="M37" s="61"/>
      <c r="N37" s="61"/>
      <c r="O37" s="61"/>
      <c r="P37" s="61"/>
    </row>
    <row r="38" ht="16.5" customHeight="1" spans="1:16">
      <c r="A38" s="41" t="s">
        <v>148</v>
      </c>
      <c r="B38" s="41" t="s">
        <v>149</v>
      </c>
      <c r="C38" s="120">
        <v>1000000</v>
      </c>
      <c r="D38" s="120">
        <f t="shared" si="0"/>
        <v>1000000</v>
      </c>
      <c r="E38" s="120"/>
      <c r="F38" s="105">
        <v>1000000</v>
      </c>
      <c r="G38" s="105"/>
      <c r="H38" s="61"/>
      <c r="I38" s="61"/>
      <c r="J38" s="61"/>
      <c r="K38" s="61"/>
      <c r="L38" s="61"/>
      <c r="M38" s="61"/>
      <c r="N38" s="61"/>
      <c r="O38" s="61"/>
      <c r="P38" s="61"/>
    </row>
    <row r="39" ht="16.5" customHeight="1" spans="1:16">
      <c r="A39" s="41" t="s">
        <v>150</v>
      </c>
      <c r="B39" s="41" t="s">
        <v>151</v>
      </c>
      <c r="C39" s="120">
        <v>1032927.6</v>
      </c>
      <c r="D39" s="120">
        <f t="shared" si="0"/>
        <v>1032927.6</v>
      </c>
      <c r="E39" s="120">
        <v>1032927.6</v>
      </c>
      <c r="F39" s="105"/>
      <c r="G39" s="105"/>
      <c r="H39" s="61"/>
      <c r="I39" s="61"/>
      <c r="J39" s="61"/>
      <c r="K39" s="61"/>
      <c r="L39" s="61"/>
      <c r="M39" s="61"/>
      <c r="N39" s="61"/>
      <c r="O39" s="61"/>
      <c r="P39" s="61"/>
    </row>
    <row r="40" ht="16.5" customHeight="1" spans="1:16">
      <c r="A40" s="41" t="s">
        <v>152</v>
      </c>
      <c r="B40" s="41" t="s">
        <v>153</v>
      </c>
      <c r="C40" s="120">
        <v>1032927.6</v>
      </c>
      <c r="D40" s="120">
        <f t="shared" si="0"/>
        <v>1032927.6</v>
      </c>
      <c r="E40" s="120">
        <v>1032927.6</v>
      </c>
      <c r="F40" s="105"/>
      <c r="G40" s="105"/>
      <c r="H40" s="61"/>
      <c r="I40" s="61"/>
      <c r="J40" s="61"/>
      <c r="K40" s="61"/>
      <c r="L40" s="61"/>
      <c r="M40" s="61"/>
      <c r="N40" s="61"/>
      <c r="O40" s="61"/>
      <c r="P40" s="61"/>
    </row>
    <row r="41" ht="16.5" customHeight="1" spans="1:16">
      <c r="A41" s="41" t="s">
        <v>154</v>
      </c>
      <c r="B41" s="41" t="s">
        <v>155</v>
      </c>
      <c r="C41" s="120">
        <v>1032927.6</v>
      </c>
      <c r="D41" s="120">
        <f t="shared" si="0"/>
        <v>1032927.6</v>
      </c>
      <c r="E41" s="120">
        <v>1032927.6</v>
      </c>
      <c r="F41" s="105"/>
      <c r="G41" s="105"/>
      <c r="H41" s="61"/>
      <c r="I41" s="61"/>
      <c r="J41" s="61"/>
      <c r="K41" s="61"/>
      <c r="L41" s="61"/>
      <c r="M41" s="61"/>
      <c r="N41" s="61"/>
      <c r="O41" s="61"/>
      <c r="P41" s="61"/>
    </row>
    <row r="42" ht="17.25" customHeight="1" spans="1:16">
      <c r="A42" s="30" t="s">
        <v>156</v>
      </c>
      <c r="B42" s="182" t="s">
        <v>156</v>
      </c>
      <c r="C42" s="120">
        <f>+C39+C26+C23+C17+C6</f>
        <v>24084052.71</v>
      </c>
      <c r="D42" s="120">
        <f>+D39+D26+D23+D17+D6</f>
        <v>20313752.71</v>
      </c>
      <c r="E42" s="120">
        <f>+E39+E26+E23+E17+E6</f>
        <v>14975278.57</v>
      </c>
      <c r="F42" s="120">
        <f>+F39+F26+F23+F17+F6</f>
        <v>5338474.14</v>
      </c>
      <c r="G42" s="120">
        <f>+G39+G26+G23+G17+G6</f>
        <v>3770300</v>
      </c>
      <c r="H42" s="138" t="s">
        <v>10</v>
      </c>
      <c r="I42" s="138" t="s">
        <v>10</v>
      </c>
      <c r="J42" s="138" t="s">
        <v>10</v>
      </c>
      <c r="K42" s="138" t="s">
        <v>10</v>
      </c>
      <c r="L42" s="138" t="s">
        <v>10</v>
      </c>
      <c r="M42" s="138" t="s">
        <v>10</v>
      </c>
      <c r="N42" s="138" t="s">
        <v>10</v>
      </c>
      <c r="O42" s="138" t="s">
        <v>10</v>
      </c>
      <c r="P42" s="138" t="s">
        <v>10</v>
      </c>
    </row>
  </sheetData>
  <mergeCells count="11">
    <mergeCell ref="A1:P1"/>
    <mergeCell ref="A2:L2"/>
    <mergeCell ref="D3:F3"/>
    <mergeCell ref="J3:P3"/>
    <mergeCell ref="A42:B42"/>
    <mergeCell ref="A3:A4"/>
    <mergeCell ref="B3:B4"/>
    <mergeCell ref="C3:C4"/>
    <mergeCell ref="G3:G4"/>
    <mergeCell ref="H3:H4"/>
    <mergeCell ref="I3:I4"/>
  </mergeCells>
  <printOptions horizontalCentered="1"/>
  <pageMargins left="0.385416666666667" right="0.385416666666667" top="0.582638888888889" bottom="0.582638888888889" header="0.5" footer="0.5"/>
  <pageSetup paperSize="9" scale="4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1"/>
  <sheetViews>
    <sheetView workbookViewId="0">
      <selection activeCell="A1" sqref="$A1:$XFD1"/>
    </sheetView>
  </sheetViews>
  <sheetFormatPr defaultColWidth="9.14285714285714" defaultRowHeight="14.25" customHeight="1" outlineLevelCol="3"/>
  <cols>
    <col min="1" max="1" width="49.2857142857143" style="34" customWidth="1"/>
    <col min="2" max="2" width="38.8571428571429" style="34" customWidth="1"/>
    <col min="3" max="3" width="48.5714285714286" style="34" customWidth="1"/>
    <col min="4" max="4" width="36.4285714285714" style="34" customWidth="1"/>
    <col min="5" max="5" width="9.14285714285714" style="35" customWidth="1"/>
    <col min="6" max="16384" width="9.14285714285714" style="35"/>
  </cols>
  <sheetData>
    <row r="1" ht="31.5" customHeight="1" spans="1:4">
      <c r="A1" s="47" t="s">
        <v>157</v>
      </c>
      <c r="B1" s="164"/>
      <c r="C1" s="164"/>
      <c r="D1" s="164"/>
    </row>
    <row r="2" ht="17.25" customHeight="1" spans="1:4">
      <c r="A2" s="3" t="s">
        <v>1</v>
      </c>
      <c r="B2" s="165"/>
      <c r="C2" s="165"/>
      <c r="D2" s="106" t="s">
        <v>2</v>
      </c>
    </row>
    <row r="3" ht="19.5" customHeight="1" spans="1:4">
      <c r="A3" s="9" t="s">
        <v>3</v>
      </c>
      <c r="B3" s="11"/>
      <c r="C3" s="9" t="s">
        <v>4</v>
      </c>
      <c r="D3" s="11"/>
    </row>
    <row r="4" ht="21.75" customHeight="1" spans="1:4">
      <c r="A4" s="14" t="s">
        <v>5</v>
      </c>
      <c r="B4" s="113" t="s">
        <v>6</v>
      </c>
      <c r="C4" s="14" t="s">
        <v>158</v>
      </c>
      <c r="D4" s="113" t="s">
        <v>6</v>
      </c>
    </row>
    <row r="5" ht="17.25" customHeight="1" spans="1:4">
      <c r="A5" s="17"/>
      <c r="B5" s="16"/>
      <c r="C5" s="17"/>
      <c r="D5" s="16"/>
    </row>
    <row r="6" ht="17.25" customHeight="1" spans="1:4">
      <c r="A6" s="166" t="s">
        <v>159</v>
      </c>
      <c r="B6" s="120">
        <v>24084052.71</v>
      </c>
      <c r="C6" s="21" t="s">
        <v>160</v>
      </c>
      <c r="D6" s="167" t="s">
        <v>10</v>
      </c>
    </row>
    <row r="7" s="35" customFormat="1" ht="17.25" customHeight="1" spans="1:4">
      <c r="A7" s="52" t="s">
        <v>161</v>
      </c>
      <c r="B7" s="120">
        <v>20313752.71</v>
      </c>
      <c r="C7" s="21" t="s">
        <v>162</v>
      </c>
      <c r="D7" s="167"/>
    </row>
    <row r="8" s="35" customFormat="1" ht="17.25" customHeight="1" spans="1:4">
      <c r="A8" s="52" t="s">
        <v>163</v>
      </c>
      <c r="B8" s="105">
        <v>3770300</v>
      </c>
      <c r="C8" s="21" t="s">
        <v>164</v>
      </c>
      <c r="D8" s="167"/>
    </row>
    <row r="9" s="35" customFormat="1" ht="17.25" customHeight="1" spans="1:4">
      <c r="A9" s="52" t="s">
        <v>165</v>
      </c>
      <c r="B9" s="157"/>
      <c r="C9" s="21" t="s">
        <v>166</v>
      </c>
      <c r="D9" s="167"/>
    </row>
    <row r="10" s="35" customFormat="1" ht="17.25" customHeight="1" spans="1:4">
      <c r="A10" s="52" t="s">
        <v>167</v>
      </c>
      <c r="B10" s="157"/>
      <c r="C10" s="21" t="s">
        <v>168</v>
      </c>
      <c r="D10" s="167"/>
    </row>
    <row r="11" s="35" customFormat="1" ht="17.25" customHeight="1" spans="1:4">
      <c r="A11" s="52" t="s">
        <v>161</v>
      </c>
      <c r="B11" s="157"/>
      <c r="C11" s="21" t="s">
        <v>169</v>
      </c>
      <c r="D11" s="167"/>
    </row>
    <row r="12" s="35" customFormat="1" ht="17.25" customHeight="1" spans="1:4">
      <c r="A12" s="168" t="s">
        <v>163</v>
      </c>
      <c r="B12" s="157"/>
      <c r="C12" s="21" t="s">
        <v>170</v>
      </c>
      <c r="D12" s="167"/>
    </row>
    <row r="13" s="35" customFormat="1" ht="17.25" customHeight="1" spans="1:4">
      <c r="A13" s="168" t="s">
        <v>165</v>
      </c>
      <c r="B13" s="157"/>
      <c r="C13" s="21" t="s">
        <v>171</v>
      </c>
      <c r="D13" s="167"/>
    </row>
    <row r="14" s="35" customFormat="1" ht="17.25" customHeight="1" spans="1:4">
      <c r="A14" s="166"/>
      <c r="B14" s="157"/>
      <c r="C14" s="21" t="s">
        <v>172</v>
      </c>
      <c r="D14" s="105">
        <v>1839078.3</v>
      </c>
    </row>
    <row r="15" s="35" customFormat="1" ht="17.25" customHeight="1" spans="1:4">
      <c r="A15" s="166"/>
      <c r="B15" s="157"/>
      <c r="C15" s="21" t="s">
        <v>173</v>
      </c>
      <c r="D15" s="105">
        <v>1204087.39</v>
      </c>
    </row>
    <row r="16" s="35" customFormat="1" ht="17.25" customHeight="1" spans="1:4">
      <c r="A16" s="166"/>
      <c r="B16" s="157"/>
      <c r="C16" s="21" t="s">
        <v>174</v>
      </c>
      <c r="D16" s="167"/>
    </row>
    <row r="17" s="35" customFormat="1" ht="17.25" customHeight="1" spans="1:4">
      <c r="A17" s="166"/>
      <c r="B17" s="157"/>
      <c r="C17" s="21" t="s">
        <v>175</v>
      </c>
      <c r="D17" s="105">
        <v>3770300</v>
      </c>
    </row>
    <row r="18" s="35" customFormat="1" ht="17.25" customHeight="1" spans="1:4">
      <c r="A18" s="166"/>
      <c r="B18" s="157"/>
      <c r="C18" s="21" t="s">
        <v>176</v>
      </c>
      <c r="D18" s="167"/>
    </row>
    <row r="19" s="35" customFormat="1" ht="17.25" customHeight="1" spans="1:4">
      <c r="A19" s="166"/>
      <c r="B19" s="157"/>
      <c r="C19" s="21" t="s">
        <v>177</v>
      </c>
      <c r="D19" s="105">
        <v>16237659.42</v>
      </c>
    </row>
    <row r="20" s="35" customFormat="1" ht="17.25" customHeight="1" spans="1:4">
      <c r="A20" s="166"/>
      <c r="B20" s="157"/>
      <c r="C20" s="21" t="s">
        <v>178</v>
      </c>
      <c r="D20" s="167"/>
    </row>
    <row r="21" s="35" customFormat="1" ht="17.25" customHeight="1" spans="1:4">
      <c r="A21" s="166"/>
      <c r="B21" s="157"/>
      <c r="C21" s="21" t="s">
        <v>179</v>
      </c>
      <c r="D21" s="167"/>
    </row>
    <row r="22" s="35" customFormat="1" ht="17.25" customHeight="1" spans="1:4">
      <c r="A22" s="166"/>
      <c r="B22" s="157"/>
      <c r="C22" s="21" t="s">
        <v>180</v>
      </c>
      <c r="D22" s="167"/>
    </row>
    <row r="23" s="35" customFormat="1" ht="17.25" customHeight="1" spans="1:4">
      <c r="A23" s="166"/>
      <c r="B23" s="157"/>
      <c r="C23" s="21" t="s">
        <v>181</v>
      </c>
      <c r="D23" s="167"/>
    </row>
    <row r="24" s="35" customFormat="1" ht="17.25" customHeight="1" spans="1:4">
      <c r="A24" s="166"/>
      <c r="B24" s="157"/>
      <c r="C24" s="21" t="s">
        <v>182</v>
      </c>
      <c r="D24" s="167"/>
    </row>
    <row r="25" s="35" customFormat="1" ht="17.25" customHeight="1" spans="1:4">
      <c r="A25" s="166"/>
      <c r="B25" s="157"/>
      <c r="C25" s="21" t="s">
        <v>183</v>
      </c>
      <c r="D25" s="105">
        <v>1032927.6</v>
      </c>
    </row>
    <row r="26" s="35" customFormat="1" ht="17.25" customHeight="1" spans="1:4">
      <c r="A26" s="166"/>
      <c r="B26" s="157"/>
      <c r="C26" s="21" t="s">
        <v>184</v>
      </c>
      <c r="D26" s="167"/>
    </row>
    <row r="27" s="35" customFormat="1" ht="17.25" customHeight="1" spans="1:4">
      <c r="A27" s="166"/>
      <c r="B27" s="157"/>
      <c r="C27" s="21" t="s">
        <v>185</v>
      </c>
      <c r="D27" s="167"/>
    </row>
    <row r="28" ht="17.25" customHeight="1" spans="1:4">
      <c r="A28" s="52"/>
      <c r="B28" s="157"/>
      <c r="C28" s="21" t="s">
        <v>186</v>
      </c>
      <c r="D28" s="167" t="s">
        <v>10</v>
      </c>
    </row>
    <row r="29" ht="17.25" customHeight="1" spans="1:4">
      <c r="A29" s="52"/>
      <c r="B29" s="167"/>
      <c r="C29" s="168" t="s">
        <v>187</v>
      </c>
      <c r="D29" s="157"/>
    </row>
    <row r="30" customHeight="1" spans="1:4">
      <c r="A30" s="169"/>
      <c r="B30" s="170"/>
      <c r="C30" s="168" t="s">
        <v>188</v>
      </c>
      <c r="D30" s="170"/>
    </row>
    <row r="31" ht="17.25" customHeight="1" spans="1:4">
      <c r="A31" s="171" t="s">
        <v>189</v>
      </c>
      <c r="B31" s="172">
        <v>24084052.71</v>
      </c>
      <c r="C31" s="169" t="s">
        <v>49</v>
      </c>
      <c r="D31" s="172">
        <v>24084052.71</v>
      </c>
    </row>
  </sheetData>
  <mergeCells count="8">
    <mergeCell ref="A1:D1"/>
    <mergeCell ref="A2:B2"/>
    <mergeCell ref="A3:B3"/>
    <mergeCell ref="C3:D3"/>
    <mergeCell ref="A4:A5"/>
    <mergeCell ref="B4:B5"/>
    <mergeCell ref="C4:C5"/>
    <mergeCell ref="D4:D5"/>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workbookViewId="0">
      <selection activeCell="A1" sqref="$A1:$XFD1"/>
    </sheetView>
  </sheetViews>
  <sheetFormatPr defaultColWidth="9.14285714285714" defaultRowHeight="14.25" customHeight="1" outlineLevelCol="6"/>
  <cols>
    <col min="1" max="1" width="20.1428571428571" style="107" customWidth="1"/>
    <col min="2" max="2" width="44" style="107"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ht="39" customHeight="1" spans="1:7">
      <c r="A1" s="110" t="s">
        <v>190</v>
      </c>
      <c r="B1" s="110"/>
      <c r="C1" s="110"/>
      <c r="D1" s="110"/>
      <c r="E1" s="110"/>
      <c r="F1" s="110"/>
      <c r="G1" s="110"/>
    </row>
    <row r="2" ht="18" customHeight="1" spans="1:7">
      <c r="A2" s="3" t="s">
        <v>1</v>
      </c>
      <c r="F2" s="112"/>
      <c r="G2" s="106" t="s">
        <v>2</v>
      </c>
    </row>
    <row r="3" ht="20.25" customHeight="1" spans="1:7">
      <c r="A3" s="159" t="s">
        <v>191</v>
      </c>
      <c r="B3" s="160"/>
      <c r="C3" s="113" t="s">
        <v>54</v>
      </c>
      <c r="D3" s="140" t="s">
        <v>76</v>
      </c>
      <c r="E3" s="10"/>
      <c r="F3" s="11"/>
      <c r="G3" s="133" t="s">
        <v>77</v>
      </c>
    </row>
    <row r="4" ht="20.25" customHeight="1" spans="1:7">
      <c r="A4" s="161" t="s">
        <v>73</v>
      </c>
      <c r="B4" s="161" t="s">
        <v>74</v>
      </c>
      <c r="C4" s="17"/>
      <c r="D4" s="61" t="s">
        <v>56</v>
      </c>
      <c r="E4" s="61" t="s">
        <v>192</v>
      </c>
      <c r="F4" s="61" t="s">
        <v>193</v>
      </c>
      <c r="G4" s="79"/>
    </row>
    <row r="5" ht="13.5" customHeight="1" spans="1:7">
      <c r="A5" s="161" t="s">
        <v>194</v>
      </c>
      <c r="B5" s="161" t="s">
        <v>195</v>
      </c>
      <c r="C5" s="161" t="s">
        <v>196</v>
      </c>
      <c r="D5" s="61"/>
      <c r="E5" s="161" t="s">
        <v>197</v>
      </c>
      <c r="F5" s="161" t="s">
        <v>198</v>
      </c>
      <c r="G5" s="161" t="s">
        <v>199</v>
      </c>
    </row>
    <row r="6" ht="18" customHeight="1" spans="1:7">
      <c r="A6" s="41" t="s">
        <v>84</v>
      </c>
      <c r="B6" s="41" t="s">
        <v>85</v>
      </c>
      <c r="C6" s="121">
        <v>1839078.3</v>
      </c>
      <c r="D6" s="121">
        <v>1839078.3</v>
      </c>
      <c r="E6" s="121">
        <v>1823478.3</v>
      </c>
      <c r="F6" s="121">
        <v>15600</v>
      </c>
      <c r="G6" s="121"/>
    </row>
    <row r="7" ht="18" customHeight="1" spans="1:7">
      <c r="A7" s="41" t="s">
        <v>86</v>
      </c>
      <c r="B7" s="41" t="s">
        <v>87</v>
      </c>
      <c r="C7" s="121">
        <v>1558004.98</v>
      </c>
      <c r="D7" s="121">
        <v>1558004.98</v>
      </c>
      <c r="E7" s="121">
        <v>1542404.98</v>
      </c>
      <c r="F7" s="121">
        <v>15600</v>
      </c>
      <c r="G7" s="121"/>
    </row>
    <row r="8" ht="18" customHeight="1" spans="1:7">
      <c r="A8" s="41" t="s">
        <v>88</v>
      </c>
      <c r="B8" s="41" t="s">
        <v>89</v>
      </c>
      <c r="C8" s="121">
        <v>16200</v>
      </c>
      <c r="D8" s="121">
        <v>16200</v>
      </c>
      <c r="E8" s="121">
        <v>600</v>
      </c>
      <c r="F8" s="121">
        <v>15600</v>
      </c>
      <c r="G8" s="121"/>
    </row>
    <row r="9" ht="18" customHeight="1" spans="1:7">
      <c r="A9" s="41" t="s">
        <v>90</v>
      </c>
      <c r="B9" s="41" t="s">
        <v>91</v>
      </c>
      <c r="C9" s="121">
        <v>1377236.8</v>
      </c>
      <c r="D9" s="121">
        <v>1377236.8</v>
      </c>
      <c r="E9" s="121">
        <v>1377236.8</v>
      </c>
      <c r="F9" s="121"/>
      <c r="G9" s="121"/>
    </row>
    <row r="10" ht="18" customHeight="1" spans="1:7">
      <c r="A10" s="41" t="s">
        <v>92</v>
      </c>
      <c r="B10" s="41" t="s">
        <v>93</v>
      </c>
      <c r="C10" s="121">
        <v>164568.18</v>
      </c>
      <c r="D10" s="121">
        <v>164568.18</v>
      </c>
      <c r="E10" s="121">
        <v>164568.18</v>
      </c>
      <c r="F10" s="121"/>
      <c r="G10" s="121"/>
    </row>
    <row r="11" ht="18" customHeight="1" spans="1:7">
      <c r="A11" s="41" t="s">
        <v>94</v>
      </c>
      <c r="B11" s="41" t="s">
        <v>95</v>
      </c>
      <c r="C11" s="121">
        <v>88948</v>
      </c>
      <c r="D11" s="121">
        <v>88948</v>
      </c>
      <c r="E11" s="121">
        <v>88948</v>
      </c>
      <c r="F11" s="121"/>
      <c r="G11" s="121"/>
    </row>
    <row r="12" ht="18" customHeight="1" spans="1:7">
      <c r="A12" s="41" t="s">
        <v>96</v>
      </c>
      <c r="B12" s="41" t="s">
        <v>97</v>
      </c>
      <c r="C12" s="121">
        <v>88948</v>
      </c>
      <c r="D12" s="121">
        <v>88948</v>
      </c>
      <c r="E12" s="121">
        <v>88948</v>
      </c>
      <c r="F12" s="121"/>
      <c r="G12" s="121"/>
    </row>
    <row r="13" ht="18" customHeight="1" spans="1:7">
      <c r="A13" s="41" t="s">
        <v>98</v>
      </c>
      <c r="B13" s="41" t="s">
        <v>99</v>
      </c>
      <c r="C13" s="121">
        <v>142114.51</v>
      </c>
      <c r="D13" s="121">
        <v>142114.51</v>
      </c>
      <c r="E13" s="121">
        <v>142114.51</v>
      </c>
      <c r="F13" s="121"/>
      <c r="G13" s="121"/>
    </row>
    <row r="14" ht="18" customHeight="1" spans="1:7">
      <c r="A14" s="41" t="s">
        <v>100</v>
      </c>
      <c r="B14" s="41" t="s">
        <v>101</v>
      </c>
      <c r="C14" s="121">
        <v>142114.51</v>
      </c>
      <c r="D14" s="121">
        <v>142114.51</v>
      </c>
      <c r="E14" s="121">
        <v>142114.51</v>
      </c>
      <c r="F14" s="121"/>
      <c r="G14" s="121"/>
    </row>
    <row r="15" ht="18" customHeight="1" spans="1:7">
      <c r="A15" s="41" t="s">
        <v>102</v>
      </c>
      <c r="B15" s="41" t="s">
        <v>103</v>
      </c>
      <c r="C15" s="121">
        <v>50010.81</v>
      </c>
      <c r="D15" s="121">
        <v>50010.81</v>
      </c>
      <c r="E15" s="121">
        <v>50010.81</v>
      </c>
      <c r="F15" s="121"/>
      <c r="G15" s="121"/>
    </row>
    <row r="16" ht="18" customHeight="1" spans="1:7">
      <c r="A16" s="41" t="s">
        <v>104</v>
      </c>
      <c r="B16" s="41" t="s">
        <v>105</v>
      </c>
      <c r="C16" s="121">
        <v>50010.81</v>
      </c>
      <c r="D16" s="121">
        <v>50010.81</v>
      </c>
      <c r="E16" s="121">
        <v>50010.81</v>
      </c>
      <c r="F16" s="121"/>
      <c r="G16" s="121"/>
    </row>
    <row r="17" ht="18" customHeight="1" spans="1:7">
      <c r="A17" s="41" t="s">
        <v>106</v>
      </c>
      <c r="B17" s="41" t="s">
        <v>107</v>
      </c>
      <c r="C17" s="121">
        <v>1204087.39</v>
      </c>
      <c r="D17" s="121">
        <v>1204087.39</v>
      </c>
      <c r="E17" s="121">
        <v>1204087.39</v>
      </c>
      <c r="F17" s="121"/>
      <c r="G17" s="121"/>
    </row>
    <row r="18" ht="18" customHeight="1" spans="1:7">
      <c r="A18" s="41" t="s">
        <v>108</v>
      </c>
      <c r="B18" s="41" t="s">
        <v>109</v>
      </c>
      <c r="C18" s="121">
        <v>1204087.39</v>
      </c>
      <c r="D18" s="121">
        <v>1204087.39</v>
      </c>
      <c r="E18" s="121">
        <v>1204087.39</v>
      </c>
      <c r="F18" s="121"/>
      <c r="G18" s="121"/>
    </row>
    <row r="19" ht="18" customHeight="1" spans="1:7">
      <c r="A19" s="41" t="s">
        <v>110</v>
      </c>
      <c r="B19" s="41" t="s">
        <v>111</v>
      </c>
      <c r="C19" s="121">
        <v>150772.85</v>
      </c>
      <c r="D19" s="121">
        <v>150772.85</v>
      </c>
      <c r="E19" s="121">
        <v>150772.85</v>
      </c>
      <c r="F19" s="121"/>
      <c r="G19" s="121"/>
    </row>
    <row r="20" ht="18" customHeight="1" spans="1:7">
      <c r="A20" s="41" t="s">
        <v>112</v>
      </c>
      <c r="B20" s="41" t="s">
        <v>113</v>
      </c>
      <c r="C20" s="121">
        <v>774282.28</v>
      </c>
      <c r="D20" s="121">
        <v>774282.28</v>
      </c>
      <c r="E20" s="121">
        <v>774282.28</v>
      </c>
      <c r="F20" s="121"/>
      <c r="G20" s="121"/>
    </row>
    <row r="21" ht="18" customHeight="1" spans="1:7">
      <c r="A21" s="41" t="s">
        <v>114</v>
      </c>
      <c r="B21" s="41" t="s">
        <v>115</v>
      </c>
      <c r="C21" s="121">
        <v>227516.6</v>
      </c>
      <c r="D21" s="121">
        <v>227516.6</v>
      </c>
      <c r="E21" s="121">
        <v>227516.6</v>
      </c>
      <c r="F21" s="121"/>
      <c r="G21" s="121"/>
    </row>
    <row r="22" ht="18" customHeight="1" spans="1:7">
      <c r="A22" s="41" t="s">
        <v>116</v>
      </c>
      <c r="B22" s="41" t="s">
        <v>117</v>
      </c>
      <c r="C22" s="121">
        <v>51515.66</v>
      </c>
      <c r="D22" s="121">
        <v>51515.66</v>
      </c>
      <c r="E22" s="121">
        <v>51515.66</v>
      </c>
      <c r="F22" s="121"/>
      <c r="G22" s="121"/>
    </row>
    <row r="23" ht="18" customHeight="1" spans="1:7">
      <c r="A23" s="41" t="s">
        <v>124</v>
      </c>
      <c r="B23" s="41" t="s">
        <v>125</v>
      </c>
      <c r="C23" s="121">
        <v>16237659.42</v>
      </c>
      <c r="D23" s="121">
        <v>10899185.28</v>
      </c>
      <c r="E23" s="121">
        <v>10195330</v>
      </c>
      <c r="F23" s="121">
        <v>703855.28</v>
      </c>
      <c r="G23" s="121">
        <v>5338474.14</v>
      </c>
    </row>
    <row r="24" ht="18" customHeight="1" spans="1:7">
      <c r="A24" s="41" t="s">
        <v>126</v>
      </c>
      <c r="B24" s="41" t="s">
        <v>127</v>
      </c>
      <c r="C24" s="121">
        <v>15237659.42</v>
      </c>
      <c r="D24" s="121">
        <v>10899185.28</v>
      </c>
      <c r="E24" s="121">
        <v>10195330</v>
      </c>
      <c r="F24" s="121">
        <v>703855.28</v>
      </c>
      <c r="G24" s="121">
        <v>4338474.14</v>
      </c>
    </row>
    <row r="25" ht="18" customHeight="1" spans="1:7">
      <c r="A25" s="41" t="s">
        <v>128</v>
      </c>
      <c r="B25" s="41" t="s">
        <v>129</v>
      </c>
      <c r="C25" s="121">
        <v>2016268.16</v>
      </c>
      <c r="D25" s="121">
        <v>2016268.16</v>
      </c>
      <c r="E25" s="121">
        <v>1797814</v>
      </c>
      <c r="F25" s="121">
        <v>218454.16</v>
      </c>
      <c r="G25" s="121"/>
    </row>
    <row r="26" ht="18" customHeight="1" spans="1:7">
      <c r="A26" s="41" t="s">
        <v>130</v>
      </c>
      <c r="B26" s="41" t="s">
        <v>131</v>
      </c>
      <c r="C26" s="121">
        <v>1500000</v>
      </c>
      <c r="D26" s="121"/>
      <c r="E26" s="121"/>
      <c r="F26" s="121"/>
      <c r="G26" s="121">
        <v>1500000</v>
      </c>
    </row>
    <row r="27" ht="18" customHeight="1" spans="1:7">
      <c r="A27" s="41" t="s">
        <v>132</v>
      </c>
      <c r="B27" s="41" t="s">
        <v>133</v>
      </c>
      <c r="C27" s="121">
        <v>430000</v>
      </c>
      <c r="D27" s="121"/>
      <c r="E27" s="121"/>
      <c r="F27" s="121"/>
      <c r="G27" s="121">
        <v>430000</v>
      </c>
    </row>
    <row r="28" ht="18" customHeight="1" spans="1:7">
      <c r="A28" s="41" t="s">
        <v>134</v>
      </c>
      <c r="B28" s="41" t="s">
        <v>135</v>
      </c>
      <c r="C28" s="121">
        <v>255000</v>
      </c>
      <c r="D28" s="121"/>
      <c r="E28" s="121"/>
      <c r="F28" s="121"/>
      <c r="G28" s="121">
        <v>255000</v>
      </c>
    </row>
    <row r="29" ht="18" customHeight="1" spans="1:7">
      <c r="A29" s="41" t="s">
        <v>136</v>
      </c>
      <c r="B29" s="41" t="s">
        <v>137</v>
      </c>
      <c r="C29" s="121">
        <v>435500</v>
      </c>
      <c r="D29" s="121"/>
      <c r="E29" s="121"/>
      <c r="F29" s="121"/>
      <c r="G29" s="121">
        <v>435500</v>
      </c>
    </row>
    <row r="30" ht="18" customHeight="1" spans="1:7">
      <c r="A30" s="41" t="s">
        <v>138</v>
      </c>
      <c r="B30" s="41" t="s">
        <v>139</v>
      </c>
      <c r="C30" s="121">
        <v>100000</v>
      </c>
      <c r="D30" s="121"/>
      <c r="E30" s="121"/>
      <c r="F30" s="121"/>
      <c r="G30" s="121">
        <v>100000</v>
      </c>
    </row>
    <row r="31" ht="18" customHeight="1" spans="1:7">
      <c r="A31" s="41" t="s">
        <v>140</v>
      </c>
      <c r="B31" s="41" t="s">
        <v>141</v>
      </c>
      <c r="C31" s="121">
        <v>8882917.12</v>
      </c>
      <c r="D31" s="121">
        <v>8882917.12</v>
      </c>
      <c r="E31" s="121">
        <v>8397516</v>
      </c>
      <c r="F31" s="121">
        <v>485401.12</v>
      </c>
      <c r="G31" s="121"/>
    </row>
    <row r="32" ht="18" customHeight="1" spans="1:7">
      <c r="A32" s="41" t="s">
        <v>142</v>
      </c>
      <c r="B32" s="41" t="s">
        <v>143</v>
      </c>
      <c r="C32" s="121">
        <v>208474.14</v>
      </c>
      <c r="D32" s="121"/>
      <c r="E32" s="121"/>
      <c r="F32" s="121"/>
      <c r="G32" s="121">
        <v>208474.14</v>
      </c>
    </row>
    <row r="33" ht="18" customHeight="1" spans="1:7">
      <c r="A33" s="41" t="s">
        <v>144</v>
      </c>
      <c r="B33" s="41" t="s">
        <v>145</v>
      </c>
      <c r="C33" s="121">
        <v>1409500</v>
      </c>
      <c r="D33" s="121"/>
      <c r="E33" s="121"/>
      <c r="F33" s="121"/>
      <c r="G33" s="121">
        <v>1409500</v>
      </c>
    </row>
    <row r="34" ht="18" customHeight="1" spans="1:7">
      <c r="A34" s="41" t="s">
        <v>146</v>
      </c>
      <c r="B34" s="41" t="s">
        <v>147</v>
      </c>
      <c r="C34" s="121">
        <v>1000000</v>
      </c>
      <c r="D34" s="121"/>
      <c r="E34" s="121"/>
      <c r="F34" s="121"/>
      <c r="G34" s="121">
        <v>1000000</v>
      </c>
    </row>
    <row r="35" ht="18" customHeight="1" spans="1:7">
      <c r="A35" s="41" t="s">
        <v>148</v>
      </c>
      <c r="B35" s="41" t="s">
        <v>149</v>
      </c>
      <c r="C35" s="121">
        <v>1000000</v>
      </c>
      <c r="D35" s="121"/>
      <c r="E35" s="121"/>
      <c r="F35" s="121"/>
      <c r="G35" s="121">
        <v>1000000</v>
      </c>
    </row>
    <row r="36" ht="18" customHeight="1" spans="1:7">
      <c r="A36" s="41" t="s">
        <v>150</v>
      </c>
      <c r="B36" s="41" t="s">
        <v>151</v>
      </c>
      <c r="C36" s="121">
        <v>1032927.6</v>
      </c>
      <c r="D36" s="121">
        <v>1032927.6</v>
      </c>
      <c r="E36" s="121">
        <v>1032927.6</v>
      </c>
      <c r="F36" s="121"/>
      <c r="G36" s="121"/>
    </row>
    <row r="37" ht="18" customHeight="1" spans="1:7">
      <c r="A37" s="41" t="s">
        <v>152</v>
      </c>
      <c r="B37" s="41" t="s">
        <v>153</v>
      </c>
      <c r="C37" s="121">
        <v>1032927.6</v>
      </c>
      <c r="D37" s="121">
        <v>1032927.6</v>
      </c>
      <c r="E37" s="121">
        <v>1032927.6</v>
      </c>
      <c r="F37" s="121"/>
      <c r="G37" s="121"/>
    </row>
    <row r="38" ht="18" customHeight="1" spans="1:7">
      <c r="A38" s="41" t="s">
        <v>154</v>
      </c>
      <c r="B38" s="41" t="s">
        <v>155</v>
      </c>
      <c r="C38" s="121">
        <v>1032927.6</v>
      </c>
      <c r="D38" s="121">
        <v>1032927.6</v>
      </c>
      <c r="E38" s="121">
        <v>1032927.6</v>
      </c>
      <c r="F38" s="121"/>
      <c r="G38" s="121"/>
    </row>
    <row r="39" ht="18" customHeight="1" spans="1:7">
      <c r="A39" s="162" t="s">
        <v>156</v>
      </c>
      <c r="B39" s="163" t="s">
        <v>156</v>
      </c>
      <c r="C39" s="119">
        <v>20313752.71</v>
      </c>
      <c r="D39" s="121">
        <v>14975278.57</v>
      </c>
      <c r="E39" s="119">
        <v>14255823.29</v>
      </c>
      <c r="F39" s="119">
        <v>719455.28</v>
      </c>
      <c r="G39" s="119">
        <v>5338474.14</v>
      </c>
    </row>
  </sheetData>
  <mergeCells count="7">
    <mergeCell ref="A1:G1"/>
    <mergeCell ref="A2:E2"/>
    <mergeCell ref="A3:B3"/>
    <mergeCell ref="D3:F3"/>
    <mergeCell ref="A39:B39"/>
    <mergeCell ref="C3:C4"/>
    <mergeCell ref="G3:G4"/>
  </mergeCells>
  <printOptions horizontalCentered="1"/>
  <pageMargins left="0.385416666666667" right="0.385416666666667" top="0.582638888888889" bottom="0.582638888888889"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6"/>
  <sheetViews>
    <sheetView workbookViewId="0">
      <selection activeCell="B22" sqref="B22"/>
    </sheetView>
  </sheetViews>
  <sheetFormatPr defaultColWidth="9.14285714285714" defaultRowHeight="14.25" customHeight="1" outlineLevelRow="5" outlineLevelCol="5"/>
  <cols>
    <col min="1" max="2" width="27.4285714285714" style="149" customWidth="1"/>
    <col min="3" max="3" width="17.2857142857143" style="150" customWidth="1"/>
    <col min="4" max="5" width="26.2857142857143" style="151" customWidth="1"/>
    <col min="6" max="6" width="18.7142857142857" style="151" customWidth="1"/>
    <col min="7" max="7" width="9.14285714285714" style="1" customWidth="1"/>
    <col min="8" max="16384" width="9.14285714285714" style="1"/>
  </cols>
  <sheetData>
    <row r="1" ht="25.5" customHeight="1" spans="1:6">
      <c r="A1" s="152" t="s">
        <v>200</v>
      </c>
      <c r="B1" s="152"/>
      <c r="C1" s="152"/>
      <c r="D1" s="152"/>
      <c r="E1" s="152"/>
      <c r="F1" s="152"/>
    </row>
    <row r="2" s="1" customFormat="1" ht="15.75" customHeight="1" spans="1:6">
      <c r="A2" s="3" t="s">
        <v>1</v>
      </c>
      <c r="B2" s="153"/>
      <c r="C2" s="58"/>
      <c r="F2" s="154" t="s">
        <v>201</v>
      </c>
    </row>
    <row r="3" s="148" customFormat="1" ht="19.5" customHeight="1" spans="1:6">
      <c r="A3" s="8" t="s">
        <v>202</v>
      </c>
      <c r="B3" s="14" t="s">
        <v>203</v>
      </c>
      <c r="C3" s="9" t="s">
        <v>204</v>
      </c>
      <c r="D3" s="10"/>
      <c r="E3" s="11"/>
      <c r="F3" s="14" t="s">
        <v>205</v>
      </c>
    </row>
    <row r="4" s="148" customFormat="1" ht="19.5" customHeight="1" spans="1:6">
      <c r="A4" s="16"/>
      <c r="B4" s="17"/>
      <c r="C4" s="61" t="s">
        <v>56</v>
      </c>
      <c r="D4" s="61" t="s">
        <v>206</v>
      </c>
      <c r="E4" s="61" t="s">
        <v>207</v>
      </c>
      <c r="F4" s="17"/>
    </row>
    <row r="5" s="148" customFormat="1" ht="18.75" customHeight="1" spans="1:6">
      <c r="A5" s="155">
        <v>1</v>
      </c>
      <c r="B5" s="155">
        <v>2</v>
      </c>
      <c r="C5" s="156">
        <v>3</v>
      </c>
      <c r="D5" s="155">
        <v>4</v>
      </c>
      <c r="E5" s="155">
        <v>5</v>
      </c>
      <c r="F5" s="155">
        <v>6</v>
      </c>
    </row>
    <row r="6" ht="18.75" customHeight="1" spans="1:6">
      <c r="A6" s="157">
        <v>32000</v>
      </c>
      <c r="B6" s="157"/>
      <c r="C6" s="158">
        <v>20000</v>
      </c>
      <c r="D6" s="120"/>
      <c r="E6" s="120">
        <v>20000</v>
      </c>
      <c r="F6" s="120">
        <v>12000</v>
      </c>
    </row>
  </sheetData>
  <mergeCells count="6">
    <mergeCell ref="A1:F1"/>
    <mergeCell ref="A2:D2"/>
    <mergeCell ref="C3:E3"/>
    <mergeCell ref="A3:A4"/>
    <mergeCell ref="B3:B4"/>
    <mergeCell ref="F3:F4"/>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4"/>
  <sheetViews>
    <sheetView workbookViewId="0">
      <selection activeCell="G17" sqref="G17"/>
    </sheetView>
  </sheetViews>
  <sheetFormatPr defaultColWidth="9.14285714285714" defaultRowHeight="14.25" customHeight="1"/>
  <cols>
    <col min="1" max="1" width="20.4285714285714" style="1" customWidth="1"/>
    <col min="2" max="7" width="16" style="1" customWidth="1"/>
    <col min="8" max="8" width="12.7142857142857" style="1" customWidth="1"/>
    <col min="9" max="9" width="13" style="1" customWidth="1"/>
    <col min="10" max="10" width="15.5714285714286" style="1" customWidth="1"/>
    <col min="11" max="11" width="12.2857142857143" style="1" customWidth="1"/>
    <col min="12" max="12" width="11.1428571428571" style="1" customWidth="1"/>
    <col min="13" max="13" width="16"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27.75" customHeight="1" spans="1:25">
      <c r="A1" s="48" t="s">
        <v>208</v>
      </c>
      <c r="B1" s="48"/>
      <c r="C1" s="48"/>
      <c r="D1" s="48"/>
      <c r="E1" s="48"/>
      <c r="F1" s="48"/>
      <c r="G1" s="48"/>
      <c r="H1" s="48"/>
      <c r="I1" s="48"/>
      <c r="J1" s="2"/>
      <c r="K1" s="48"/>
      <c r="L1" s="48"/>
      <c r="M1" s="48"/>
      <c r="N1" s="48"/>
      <c r="O1" s="2"/>
      <c r="P1" s="2"/>
      <c r="Q1" s="2"/>
      <c r="R1" s="48"/>
      <c r="S1" s="48"/>
      <c r="T1" s="48"/>
      <c r="U1" s="48"/>
      <c r="V1" s="48"/>
      <c r="W1" s="48"/>
      <c r="X1" s="2"/>
      <c r="Y1" s="48"/>
    </row>
    <row r="2" ht="18.75" customHeight="1" spans="1:25">
      <c r="A2" s="3" t="s">
        <v>1</v>
      </c>
      <c r="B2" s="139"/>
      <c r="C2" s="139"/>
      <c r="D2" s="139"/>
      <c r="E2" s="139"/>
      <c r="F2" s="139"/>
      <c r="G2" s="139"/>
      <c r="H2" s="71"/>
      <c r="I2" s="71"/>
      <c r="J2" s="5"/>
      <c r="K2" s="71"/>
      <c r="L2" s="71"/>
      <c r="M2" s="71"/>
      <c r="N2" s="71"/>
      <c r="O2" s="5"/>
      <c r="P2" s="5"/>
      <c r="Q2" s="5"/>
      <c r="R2" s="71"/>
      <c r="V2" s="146"/>
      <c r="X2" s="106"/>
      <c r="Y2" s="69" t="s">
        <v>201</v>
      </c>
    </row>
    <row r="3" ht="18" customHeight="1" spans="1:25">
      <c r="A3" s="7" t="s">
        <v>209</v>
      </c>
      <c r="B3" s="7" t="s">
        <v>210</v>
      </c>
      <c r="C3" s="7" t="s">
        <v>211</v>
      </c>
      <c r="D3" s="7" t="s">
        <v>212</v>
      </c>
      <c r="E3" s="7" t="s">
        <v>213</v>
      </c>
      <c r="F3" s="7" t="s">
        <v>214</v>
      </c>
      <c r="G3" s="7" t="s">
        <v>215</v>
      </c>
      <c r="H3" s="140" t="s">
        <v>216</v>
      </c>
      <c r="I3" s="91" t="s">
        <v>216</v>
      </c>
      <c r="J3" s="10"/>
      <c r="K3" s="91"/>
      <c r="L3" s="91"/>
      <c r="M3" s="91"/>
      <c r="N3" s="91"/>
      <c r="O3" s="10"/>
      <c r="P3" s="10"/>
      <c r="Q3" s="10"/>
      <c r="R3" s="90" t="s">
        <v>60</v>
      </c>
      <c r="S3" s="91" t="s">
        <v>61</v>
      </c>
      <c r="T3" s="91"/>
      <c r="U3" s="91"/>
      <c r="V3" s="91"/>
      <c r="W3" s="91"/>
      <c r="X3" s="10"/>
      <c r="Y3" s="144"/>
    </row>
    <row r="4" ht="18" customHeight="1" spans="1:25">
      <c r="A4" s="12"/>
      <c r="B4" s="115"/>
      <c r="C4" s="12"/>
      <c r="D4" s="12"/>
      <c r="E4" s="12"/>
      <c r="F4" s="12"/>
      <c r="G4" s="12"/>
      <c r="H4" s="113" t="s">
        <v>217</v>
      </c>
      <c r="I4" s="140" t="s">
        <v>57</v>
      </c>
      <c r="J4" s="10"/>
      <c r="K4" s="91"/>
      <c r="L4" s="91"/>
      <c r="M4" s="91"/>
      <c r="N4" s="144"/>
      <c r="O4" s="9" t="s">
        <v>218</v>
      </c>
      <c r="P4" s="10"/>
      <c r="Q4" s="11"/>
      <c r="R4" s="7" t="s">
        <v>60</v>
      </c>
      <c r="S4" s="140" t="s">
        <v>61</v>
      </c>
      <c r="T4" s="90" t="s">
        <v>62</v>
      </c>
      <c r="U4" s="91" t="s">
        <v>61</v>
      </c>
      <c r="V4" s="90" t="s">
        <v>64</v>
      </c>
      <c r="W4" s="90" t="s">
        <v>65</v>
      </c>
      <c r="X4" s="10"/>
      <c r="Y4" s="147" t="s">
        <v>67</v>
      </c>
    </row>
    <row r="5" ht="22.5" customHeight="1" spans="1:25">
      <c r="A5" s="27"/>
      <c r="B5" s="27"/>
      <c r="C5" s="27"/>
      <c r="D5" s="27"/>
      <c r="E5" s="27"/>
      <c r="F5" s="27"/>
      <c r="G5" s="27"/>
      <c r="H5" s="27"/>
      <c r="I5" s="145" t="s">
        <v>219</v>
      </c>
      <c r="J5" s="11"/>
      <c r="K5" s="7" t="s">
        <v>220</v>
      </c>
      <c r="L5" s="7" t="s">
        <v>221</v>
      </c>
      <c r="M5" s="7" t="s">
        <v>222</v>
      </c>
      <c r="N5" s="7" t="s">
        <v>223</v>
      </c>
      <c r="O5" s="7" t="s">
        <v>57</v>
      </c>
      <c r="P5" s="7" t="s">
        <v>58</v>
      </c>
      <c r="Q5" s="7" t="s">
        <v>59</v>
      </c>
      <c r="R5" s="27"/>
      <c r="S5" s="7" t="s">
        <v>56</v>
      </c>
      <c r="T5" s="7" t="s">
        <v>62</v>
      </c>
      <c r="U5" s="7" t="s">
        <v>224</v>
      </c>
      <c r="V5" s="7" t="s">
        <v>64</v>
      </c>
      <c r="W5" s="7" t="s">
        <v>65</v>
      </c>
      <c r="X5" s="8" t="s">
        <v>66</v>
      </c>
      <c r="Y5" s="7" t="s">
        <v>67</v>
      </c>
    </row>
    <row r="6" ht="37.5" customHeight="1" spans="1:25">
      <c r="A6" s="141"/>
      <c r="B6" s="141"/>
      <c r="C6" s="141"/>
      <c r="D6" s="141"/>
      <c r="E6" s="141"/>
      <c r="F6" s="141"/>
      <c r="G6" s="141"/>
      <c r="H6" s="141"/>
      <c r="I6" s="15" t="s">
        <v>56</v>
      </c>
      <c r="J6" s="16" t="s">
        <v>225</v>
      </c>
      <c r="K6" s="15" t="s">
        <v>226</v>
      </c>
      <c r="L6" s="15" t="s">
        <v>221</v>
      </c>
      <c r="M6" s="15" t="s">
        <v>222</v>
      </c>
      <c r="N6" s="15" t="s">
        <v>223</v>
      </c>
      <c r="O6" s="15" t="s">
        <v>221</v>
      </c>
      <c r="P6" s="15" t="s">
        <v>222</v>
      </c>
      <c r="Q6" s="15" t="s">
        <v>223</v>
      </c>
      <c r="R6" s="15" t="s">
        <v>60</v>
      </c>
      <c r="S6" s="15" t="s">
        <v>56</v>
      </c>
      <c r="T6" s="15" t="s">
        <v>62</v>
      </c>
      <c r="U6" s="15" t="s">
        <v>224</v>
      </c>
      <c r="V6" s="15" t="s">
        <v>64</v>
      </c>
      <c r="W6" s="15" t="s">
        <v>65</v>
      </c>
      <c r="X6" s="16"/>
      <c r="Y6" s="15" t="s">
        <v>67</v>
      </c>
    </row>
    <row r="7" customHeight="1" spans="1:25">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c r="X7" s="19">
        <v>24</v>
      </c>
      <c r="Y7" s="19">
        <v>25</v>
      </c>
    </row>
    <row r="8" s="68" customFormat="1" ht="27.75" customHeight="1" spans="1:25">
      <c r="A8" s="118" t="s">
        <v>227</v>
      </c>
      <c r="B8" s="118" t="s">
        <v>228</v>
      </c>
      <c r="C8" s="118" t="s">
        <v>229</v>
      </c>
      <c r="D8" s="118" t="s">
        <v>128</v>
      </c>
      <c r="E8" s="118" t="s">
        <v>230</v>
      </c>
      <c r="F8" s="118" t="s">
        <v>231</v>
      </c>
      <c r="G8" s="118" t="s">
        <v>232</v>
      </c>
      <c r="H8" s="105">
        <v>631272</v>
      </c>
      <c r="I8" s="105">
        <v>631272</v>
      </c>
      <c r="J8" s="105"/>
      <c r="K8" s="105"/>
      <c r="L8" s="105"/>
      <c r="M8" s="105">
        <v>631272</v>
      </c>
      <c r="N8" s="105"/>
      <c r="O8" s="105"/>
      <c r="P8" s="105"/>
      <c r="Q8" s="105"/>
      <c r="R8" s="105"/>
      <c r="S8" s="105"/>
      <c r="T8" s="105"/>
      <c r="U8" s="105"/>
      <c r="V8" s="105"/>
      <c r="W8" s="105"/>
      <c r="X8" s="120"/>
      <c r="Y8" s="105"/>
    </row>
    <row r="9" s="68" customFormat="1" ht="27.75" customHeight="1" spans="1:25">
      <c r="A9" s="118" t="s">
        <v>227</v>
      </c>
      <c r="B9" s="118" t="s">
        <v>233</v>
      </c>
      <c r="C9" s="118" t="s">
        <v>234</v>
      </c>
      <c r="D9" s="118" t="s">
        <v>140</v>
      </c>
      <c r="E9" s="118" t="s">
        <v>235</v>
      </c>
      <c r="F9" s="118" t="s">
        <v>231</v>
      </c>
      <c r="G9" s="118" t="s">
        <v>232</v>
      </c>
      <c r="H9" s="105">
        <v>3153648</v>
      </c>
      <c r="I9" s="105">
        <v>3153648</v>
      </c>
      <c r="J9" s="105"/>
      <c r="K9" s="105"/>
      <c r="L9" s="105"/>
      <c r="M9" s="105">
        <v>3153648</v>
      </c>
      <c r="N9" s="105"/>
      <c r="O9" s="105"/>
      <c r="P9" s="105"/>
      <c r="Q9" s="105"/>
      <c r="R9" s="105"/>
      <c r="S9" s="105"/>
      <c r="T9" s="105"/>
      <c r="U9" s="105"/>
      <c r="V9" s="105"/>
      <c r="W9" s="105"/>
      <c r="X9" s="120"/>
      <c r="Y9" s="105"/>
    </row>
    <row r="10" s="68" customFormat="1" ht="27.75" customHeight="1" spans="1:25">
      <c r="A10" s="118" t="s">
        <v>227</v>
      </c>
      <c r="B10" s="118" t="s">
        <v>228</v>
      </c>
      <c r="C10" s="118" t="s">
        <v>229</v>
      </c>
      <c r="D10" s="118" t="s">
        <v>128</v>
      </c>
      <c r="E10" s="118" t="s">
        <v>230</v>
      </c>
      <c r="F10" s="118" t="s">
        <v>236</v>
      </c>
      <c r="G10" s="118" t="s">
        <v>237</v>
      </c>
      <c r="H10" s="105">
        <v>840036</v>
      </c>
      <c r="I10" s="105">
        <v>840036</v>
      </c>
      <c r="J10" s="105"/>
      <c r="K10" s="105"/>
      <c r="L10" s="105"/>
      <c r="M10" s="105">
        <v>840036</v>
      </c>
      <c r="N10" s="105"/>
      <c r="O10" s="105"/>
      <c r="P10" s="105"/>
      <c r="Q10" s="105"/>
      <c r="R10" s="105"/>
      <c r="S10" s="105"/>
      <c r="T10" s="105"/>
      <c r="U10" s="105"/>
      <c r="V10" s="105"/>
      <c r="W10" s="105"/>
      <c r="X10" s="120"/>
      <c r="Y10" s="105"/>
    </row>
    <row r="11" s="68" customFormat="1" ht="27.75" customHeight="1" spans="1:25">
      <c r="A11" s="118" t="s">
        <v>227</v>
      </c>
      <c r="B11" s="118" t="s">
        <v>233</v>
      </c>
      <c r="C11" s="118" t="s">
        <v>234</v>
      </c>
      <c r="D11" s="118" t="s">
        <v>140</v>
      </c>
      <c r="E11" s="118" t="s">
        <v>235</v>
      </c>
      <c r="F11" s="118" t="s">
        <v>236</v>
      </c>
      <c r="G11" s="118" t="s">
        <v>237</v>
      </c>
      <c r="H11" s="105">
        <v>558000</v>
      </c>
      <c r="I11" s="105">
        <v>558000</v>
      </c>
      <c r="J11" s="105"/>
      <c r="K11" s="105"/>
      <c r="L11" s="105"/>
      <c r="M11" s="105">
        <v>558000</v>
      </c>
      <c r="N11" s="105"/>
      <c r="O11" s="105"/>
      <c r="P11" s="105"/>
      <c r="Q11" s="105"/>
      <c r="R11" s="105"/>
      <c r="S11" s="105"/>
      <c r="T11" s="105"/>
      <c r="U11" s="105"/>
      <c r="V11" s="105"/>
      <c r="W11" s="105"/>
      <c r="X11" s="120"/>
      <c r="Y11" s="105"/>
    </row>
    <row r="12" s="68" customFormat="1" ht="27.75" customHeight="1" spans="1:25">
      <c r="A12" s="118" t="s">
        <v>227</v>
      </c>
      <c r="B12" s="118" t="s">
        <v>228</v>
      </c>
      <c r="C12" s="118" t="s">
        <v>229</v>
      </c>
      <c r="D12" s="118" t="s">
        <v>128</v>
      </c>
      <c r="E12" s="118" t="s">
        <v>230</v>
      </c>
      <c r="F12" s="118" t="s">
        <v>238</v>
      </c>
      <c r="G12" s="118" t="s">
        <v>239</v>
      </c>
      <c r="H12" s="105">
        <v>52606</v>
      </c>
      <c r="I12" s="105">
        <v>52606</v>
      </c>
      <c r="J12" s="105"/>
      <c r="K12" s="105"/>
      <c r="L12" s="105"/>
      <c r="M12" s="105">
        <v>52606</v>
      </c>
      <c r="N12" s="105"/>
      <c r="O12" s="105"/>
      <c r="P12" s="105"/>
      <c r="Q12" s="105"/>
      <c r="R12" s="105"/>
      <c r="S12" s="105"/>
      <c r="T12" s="105"/>
      <c r="U12" s="105"/>
      <c r="V12" s="105"/>
      <c r="W12" s="105"/>
      <c r="X12" s="120"/>
      <c r="Y12" s="105"/>
    </row>
    <row r="13" s="68" customFormat="1" ht="27.75" customHeight="1" spans="1:25">
      <c r="A13" s="118" t="s">
        <v>227</v>
      </c>
      <c r="B13" s="118" t="s">
        <v>240</v>
      </c>
      <c r="C13" s="118" t="s">
        <v>241</v>
      </c>
      <c r="D13" s="118" t="s">
        <v>128</v>
      </c>
      <c r="E13" s="118" t="s">
        <v>230</v>
      </c>
      <c r="F13" s="118" t="s">
        <v>238</v>
      </c>
      <c r="G13" s="118" t="s">
        <v>239</v>
      </c>
      <c r="H13" s="105">
        <v>273900</v>
      </c>
      <c r="I13" s="105">
        <v>273900</v>
      </c>
      <c r="J13" s="105"/>
      <c r="K13" s="105"/>
      <c r="L13" s="105"/>
      <c r="M13" s="105">
        <v>273900</v>
      </c>
      <c r="N13" s="105"/>
      <c r="O13" s="105"/>
      <c r="P13" s="105"/>
      <c r="Q13" s="105"/>
      <c r="R13" s="105"/>
      <c r="S13" s="105"/>
      <c r="T13" s="105"/>
      <c r="U13" s="105"/>
      <c r="V13" s="105"/>
      <c r="W13" s="105"/>
      <c r="X13" s="120"/>
      <c r="Y13" s="105"/>
    </row>
    <row r="14" s="68" customFormat="1" ht="27.75" customHeight="1" spans="1:25">
      <c r="A14" s="118" t="s">
        <v>227</v>
      </c>
      <c r="B14" s="118" t="s">
        <v>233</v>
      </c>
      <c r="C14" s="118" t="s">
        <v>234</v>
      </c>
      <c r="D14" s="118" t="s">
        <v>140</v>
      </c>
      <c r="E14" s="118" t="s">
        <v>235</v>
      </c>
      <c r="F14" s="118" t="s">
        <v>242</v>
      </c>
      <c r="G14" s="118" t="s">
        <v>243</v>
      </c>
      <c r="H14" s="105">
        <v>1036380</v>
      </c>
      <c r="I14" s="105">
        <v>1036380</v>
      </c>
      <c r="J14" s="105"/>
      <c r="K14" s="105"/>
      <c r="L14" s="105"/>
      <c r="M14" s="105">
        <v>1036380</v>
      </c>
      <c r="N14" s="105"/>
      <c r="O14" s="105"/>
      <c r="P14" s="105"/>
      <c r="Q14" s="105"/>
      <c r="R14" s="105"/>
      <c r="S14" s="105"/>
      <c r="T14" s="105"/>
      <c r="U14" s="105"/>
      <c r="V14" s="105"/>
      <c r="W14" s="105"/>
      <c r="X14" s="120"/>
      <c r="Y14" s="105"/>
    </row>
    <row r="15" s="68" customFormat="1" ht="27.75" customHeight="1" spans="1:25">
      <c r="A15" s="118" t="s">
        <v>227</v>
      </c>
      <c r="B15" s="118" t="s">
        <v>233</v>
      </c>
      <c r="C15" s="118" t="s">
        <v>234</v>
      </c>
      <c r="D15" s="118" t="s">
        <v>140</v>
      </c>
      <c r="E15" s="118" t="s">
        <v>235</v>
      </c>
      <c r="F15" s="118" t="s">
        <v>242</v>
      </c>
      <c r="G15" s="118" t="s">
        <v>243</v>
      </c>
      <c r="H15" s="105">
        <v>2227488</v>
      </c>
      <c r="I15" s="105">
        <v>2227488</v>
      </c>
      <c r="J15" s="105"/>
      <c r="K15" s="105"/>
      <c r="L15" s="105"/>
      <c r="M15" s="105">
        <v>2227488</v>
      </c>
      <c r="N15" s="105"/>
      <c r="O15" s="105"/>
      <c r="P15" s="105"/>
      <c r="Q15" s="105"/>
      <c r="R15" s="105"/>
      <c r="S15" s="105"/>
      <c r="T15" s="105"/>
      <c r="U15" s="105"/>
      <c r="V15" s="105"/>
      <c r="W15" s="105"/>
      <c r="X15" s="120"/>
      <c r="Y15" s="105"/>
    </row>
    <row r="16" s="68" customFormat="1" ht="27.75" customHeight="1" spans="1:25">
      <c r="A16" s="118" t="s">
        <v>227</v>
      </c>
      <c r="B16" s="118" t="s">
        <v>244</v>
      </c>
      <c r="C16" s="118" t="s">
        <v>245</v>
      </c>
      <c r="D16" s="118" t="s">
        <v>140</v>
      </c>
      <c r="E16" s="118" t="s">
        <v>235</v>
      </c>
      <c r="F16" s="118" t="s">
        <v>242</v>
      </c>
      <c r="G16" s="118" t="s">
        <v>243</v>
      </c>
      <c r="H16" s="105">
        <v>1422000</v>
      </c>
      <c r="I16" s="105">
        <v>1422000</v>
      </c>
      <c r="J16" s="105"/>
      <c r="K16" s="105"/>
      <c r="L16" s="105"/>
      <c r="M16" s="105">
        <v>1422000</v>
      </c>
      <c r="N16" s="105"/>
      <c r="O16" s="105"/>
      <c r="P16" s="105"/>
      <c r="Q16" s="105"/>
      <c r="R16" s="105"/>
      <c r="S16" s="105"/>
      <c r="T16" s="105"/>
      <c r="U16" s="105"/>
      <c r="V16" s="105"/>
      <c r="W16" s="105"/>
      <c r="X16" s="120"/>
      <c r="Y16" s="105"/>
    </row>
    <row r="17" s="68" customFormat="1" ht="27.75" customHeight="1" spans="1:25">
      <c r="A17" s="118" t="s">
        <v>227</v>
      </c>
      <c r="B17" s="118" t="s">
        <v>246</v>
      </c>
      <c r="C17" s="118" t="s">
        <v>247</v>
      </c>
      <c r="D17" s="118" t="s">
        <v>90</v>
      </c>
      <c r="E17" s="118" t="s">
        <v>248</v>
      </c>
      <c r="F17" s="118" t="s">
        <v>249</v>
      </c>
      <c r="G17" s="118" t="s">
        <v>250</v>
      </c>
      <c r="H17" s="105">
        <v>1377236.8</v>
      </c>
      <c r="I17" s="105">
        <v>1377236.8</v>
      </c>
      <c r="J17" s="105"/>
      <c r="K17" s="105"/>
      <c r="L17" s="105"/>
      <c r="M17" s="105">
        <v>1377236.8</v>
      </c>
      <c r="N17" s="105"/>
      <c r="O17" s="105"/>
      <c r="P17" s="105"/>
      <c r="Q17" s="105"/>
      <c r="R17" s="105"/>
      <c r="S17" s="105"/>
      <c r="T17" s="105"/>
      <c r="U17" s="105"/>
      <c r="V17" s="105"/>
      <c r="W17" s="105"/>
      <c r="X17" s="120"/>
      <c r="Y17" s="105"/>
    </row>
    <row r="18" s="68" customFormat="1" ht="27.75" customHeight="1" spans="1:25">
      <c r="A18" s="118" t="s">
        <v>227</v>
      </c>
      <c r="B18" s="118" t="s">
        <v>246</v>
      </c>
      <c r="C18" s="118" t="s">
        <v>247</v>
      </c>
      <c r="D18" s="118" t="s">
        <v>92</v>
      </c>
      <c r="E18" s="118" t="s">
        <v>251</v>
      </c>
      <c r="F18" s="118" t="s">
        <v>252</v>
      </c>
      <c r="G18" s="118" t="s">
        <v>253</v>
      </c>
      <c r="H18" s="105">
        <v>164568.18</v>
      </c>
      <c r="I18" s="105">
        <v>164568.18</v>
      </c>
      <c r="J18" s="105"/>
      <c r="K18" s="105"/>
      <c r="L18" s="105"/>
      <c r="M18" s="105">
        <v>164568.18</v>
      </c>
      <c r="N18" s="105"/>
      <c r="O18" s="105"/>
      <c r="P18" s="105"/>
      <c r="Q18" s="105"/>
      <c r="R18" s="105"/>
      <c r="S18" s="105"/>
      <c r="T18" s="105"/>
      <c r="U18" s="105"/>
      <c r="V18" s="105"/>
      <c r="W18" s="105"/>
      <c r="X18" s="120"/>
      <c r="Y18" s="105"/>
    </row>
    <row r="19" s="68" customFormat="1" ht="27.75" customHeight="1" spans="1:25">
      <c r="A19" s="118" t="s">
        <v>227</v>
      </c>
      <c r="B19" s="118" t="s">
        <v>246</v>
      </c>
      <c r="C19" s="118" t="s">
        <v>247</v>
      </c>
      <c r="D19" s="118" t="s">
        <v>110</v>
      </c>
      <c r="E19" s="118" t="s">
        <v>254</v>
      </c>
      <c r="F19" s="118" t="s">
        <v>255</v>
      </c>
      <c r="G19" s="118" t="s">
        <v>256</v>
      </c>
      <c r="H19" s="105">
        <v>150772.85</v>
      </c>
      <c r="I19" s="105">
        <v>150772.85</v>
      </c>
      <c r="J19" s="105"/>
      <c r="K19" s="105"/>
      <c r="L19" s="105"/>
      <c r="M19" s="105">
        <v>150772.85</v>
      </c>
      <c r="N19" s="105"/>
      <c r="O19" s="105"/>
      <c r="P19" s="105"/>
      <c r="Q19" s="105"/>
      <c r="R19" s="105"/>
      <c r="S19" s="105"/>
      <c r="T19" s="105"/>
      <c r="U19" s="105"/>
      <c r="V19" s="105"/>
      <c r="W19" s="105"/>
      <c r="X19" s="120"/>
      <c r="Y19" s="105"/>
    </row>
    <row r="20" s="68" customFormat="1" ht="27.75" customHeight="1" spans="1:25">
      <c r="A20" s="118" t="s">
        <v>227</v>
      </c>
      <c r="B20" s="118" t="s">
        <v>246</v>
      </c>
      <c r="C20" s="118" t="s">
        <v>247</v>
      </c>
      <c r="D20" s="118" t="s">
        <v>112</v>
      </c>
      <c r="E20" s="118" t="s">
        <v>257</v>
      </c>
      <c r="F20" s="118" t="s">
        <v>255</v>
      </c>
      <c r="G20" s="118" t="s">
        <v>256</v>
      </c>
      <c r="H20" s="105">
        <v>774282.28</v>
      </c>
      <c r="I20" s="105">
        <v>774282.28</v>
      </c>
      <c r="J20" s="105"/>
      <c r="K20" s="105"/>
      <c r="L20" s="105"/>
      <c r="M20" s="105">
        <v>774282.28</v>
      </c>
      <c r="N20" s="105"/>
      <c r="O20" s="105"/>
      <c r="P20" s="105"/>
      <c r="Q20" s="105"/>
      <c r="R20" s="105"/>
      <c r="S20" s="105"/>
      <c r="T20" s="105"/>
      <c r="U20" s="105"/>
      <c r="V20" s="105"/>
      <c r="W20" s="105"/>
      <c r="X20" s="120"/>
      <c r="Y20" s="105"/>
    </row>
    <row r="21" s="68" customFormat="1" ht="27.75" customHeight="1" spans="1:25">
      <c r="A21" s="118" t="s">
        <v>227</v>
      </c>
      <c r="B21" s="118" t="s">
        <v>246</v>
      </c>
      <c r="C21" s="118" t="s">
        <v>247</v>
      </c>
      <c r="D21" s="118" t="s">
        <v>114</v>
      </c>
      <c r="E21" s="118" t="s">
        <v>258</v>
      </c>
      <c r="F21" s="118" t="s">
        <v>259</v>
      </c>
      <c r="G21" s="118" t="s">
        <v>260</v>
      </c>
      <c r="H21" s="105">
        <v>166676.6</v>
      </c>
      <c r="I21" s="105">
        <v>166676.6</v>
      </c>
      <c r="J21" s="105"/>
      <c r="K21" s="105"/>
      <c r="L21" s="105"/>
      <c r="M21" s="105">
        <v>166676.6</v>
      </c>
      <c r="N21" s="105"/>
      <c r="O21" s="105"/>
      <c r="P21" s="105"/>
      <c r="Q21" s="105"/>
      <c r="R21" s="105"/>
      <c r="S21" s="105"/>
      <c r="T21" s="105"/>
      <c r="U21" s="105"/>
      <c r="V21" s="105"/>
      <c r="W21" s="105"/>
      <c r="X21" s="120"/>
      <c r="Y21" s="105"/>
    </row>
    <row r="22" s="68" customFormat="1" ht="27.75" customHeight="1" spans="1:25">
      <c r="A22" s="118" t="s">
        <v>227</v>
      </c>
      <c r="B22" s="118" t="s">
        <v>246</v>
      </c>
      <c r="C22" s="118" t="s">
        <v>247</v>
      </c>
      <c r="D22" s="118" t="s">
        <v>114</v>
      </c>
      <c r="E22" s="118" t="s">
        <v>258</v>
      </c>
      <c r="F22" s="118" t="s">
        <v>259</v>
      </c>
      <c r="G22" s="118" t="s">
        <v>260</v>
      </c>
      <c r="H22" s="105">
        <v>60840</v>
      </c>
      <c r="I22" s="105">
        <v>60840</v>
      </c>
      <c r="J22" s="105"/>
      <c r="K22" s="105"/>
      <c r="L22" s="105"/>
      <c r="M22" s="105">
        <v>60840</v>
      </c>
      <c r="N22" s="105"/>
      <c r="O22" s="105"/>
      <c r="P22" s="105"/>
      <c r="Q22" s="105"/>
      <c r="R22" s="105"/>
      <c r="S22" s="105"/>
      <c r="T22" s="105"/>
      <c r="U22" s="105"/>
      <c r="V22" s="105"/>
      <c r="W22" s="105"/>
      <c r="X22" s="120"/>
      <c r="Y22" s="105"/>
    </row>
    <row r="23" s="68" customFormat="1" ht="27.75" customHeight="1" spans="1:25">
      <c r="A23" s="118" t="s">
        <v>227</v>
      </c>
      <c r="B23" s="118" t="s">
        <v>246</v>
      </c>
      <c r="C23" s="118" t="s">
        <v>247</v>
      </c>
      <c r="D23" s="118" t="s">
        <v>116</v>
      </c>
      <c r="E23" s="118" t="s">
        <v>261</v>
      </c>
      <c r="F23" s="118" t="s">
        <v>262</v>
      </c>
      <c r="G23" s="118" t="s">
        <v>263</v>
      </c>
      <c r="H23" s="105">
        <v>16667.66</v>
      </c>
      <c r="I23" s="105">
        <v>16667.66</v>
      </c>
      <c r="J23" s="105"/>
      <c r="K23" s="105"/>
      <c r="L23" s="105"/>
      <c r="M23" s="105">
        <v>16667.66</v>
      </c>
      <c r="N23" s="105"/>
      <c r="O23" s="105"/>
      <c r="P23" s="105"/>
      <c r="Q23" s="105"/>
      <c r="R23" s="105"/>
      <c r="S23" s="105"/>
      <c r="T23" s="105"/>
      <c r="U23" s="105"/>
      <c r="V23" s="105"/>
      <c r="W23" s="105"/>
      <c r="X23" s="120"/>
      <c r="Y23" s="105"/>
    </row>
    <row r="24" s="68" customFormat="1" ht="27.75" customHeight="1" spans="1:25">
      <c r="A24" s="118" t="s">
        <v>227</v>
      </c>
      <c r="B24" s="118" t="s">
        <v>246</v>
      </c>
      <c r="C24" s="118" t="s">
        <v>247</v>
      </c>
      <c r="D24" s="118" t="s">
        <v>104</v>
      </c>
      <c r="E24" s="118" t="s">
        <v>264</v>
      </c>
      <c r="F24" s="118" t="s">
        <v>262</v>
      </c>
      <c r="G24" s="118" t="s">
        <v>263</v>
      </c>
      <c r="H24" s="105">
        <v>50010.81</v>
      </c>
      <c r="I24" s="105">
        <v>50010.81</v>
      </c>
      <c r="J24" s="105"/>
      <c r="K24" s="105"/>
      <c r="L24" s="105"/>
      <c r="M24" s="105">
        <v>50010.81</v>
      </c>
      <c r="N24" s="105"/>
      <c r="O24" s="105"/>
      <c r="P24" s="105"/>
      <c r="Q24" s="105"/>
      <c r="R24" s="105"/>
      <c r="S24" s="105"/>
      <c r="T24" s="105"/>
      <c r="U24" s="105"/>
      <c r="V24" s="105"/>
      <c r="W24" s="105"/>
      <c r="X24" s="120"/>
      <c r="Y24" s="105"/>
    </row>
    <row r="25" s="68" customFormat="1" ht="27.75" customHeight="1" spans="1:25">
      <c r="A25" s="118" t="s">
        <v>227</v>
      </c>
      <c r="B25" s="118" t="s">
        <v>246</v>
      </c>
      <c r="C25" s="118" t="s">
        <v>247</v>
      </c>
      <c r="D25" s="118" t="s">
        <v>116</v>
      </c>
      <c r="E25" s="118" t="s">
        <v>261</v>
      </c>
      <c r="F25" s="118" t="s">
        <v>262</v>
      </c>
      <c r="G25" s="118" t="s">
        <v>263</v>
      </c>
      <c r="H25" s="105">
        <v>24552</v>
      </c>
      <c r="I25" s="105">
        <v>24552</v>
      </c>
      <c r="J25" s="105"/>
      <c r="K25" s="105"/>
      <c r="L25" s="105"/>
      <c r="M25" s="105">
        <v>24552</v>
      </c>
      <c r="N25" s="105"/>
      <c r="O25" s="105"/>
      <c r="P25" s="105"/>
      <c r="Q25" s="105"/>
      <c r="R25" s="105"/>
      <c r="S25" s="105"/>
      <c r="T25" s="105"/>
      <c r="U25" s="105"/>
      <c r="V25" s="105"/>
      <c r="W25" s="105"/>
      <c r="X25" s="120"/>
      <c r="Y25" s="105"/>
    </row>
    <row r="26" s="68" customFormat="1" ht="27.75" customHeight="1" spans="1:25">
      <c r="A26" s="118" t="s">
        <v>227</v>
      </c>
      <c r="B26" s="118" t="s">
        <v>246</v>
      </c>
      <c r="C26" s="118" t="s">
        <v>247</v>
      </c>
      <c r="D26" s="118" t="s">
        <v>116</v>
      </c>
      <c r="E26" s="118" t="s">
        <v>261</v>
      </c>
      <c r="F26" s="118" t="s">
        <v>262</v>
      </c>
      <c r="G26" s="118" t="s">
        <v>263</v>
      </c>
      <c r="H26" s="105">
        <v>10296</v>
      </c>
      <c r="I26" s="105">
        <v>10296</v>
      </c>
      <c r="J26" s="105"/>
      <c r="K26" s="105"/>
      <c r="L26" s="105"/>
      <c r="M26" s="105">
        <v>10296</v>
      </c>
      <c r="N26" s="105"/>
      <c r="O26" s="105"/>
      <c r="P26" s="105"/>
      <c r="Q26" s="105"/>
      <c r="R26" s="105"/>
      <c r="S26" s="105"/>
      <c r="T26" s="105"/>
      <c r="U26" s="105"/>
      <c r="V26" s="105"/>
      <c r="W26" s="105"/>
      <c r="X26" s="120"/>
      <c r="Y26" s="105"/>
    </row>
    <row r="27" s="68" customFormat="1" ht="27.75" customHeight="1" spans="1:25">
      <c r="A27" s="118" t="s">
        <v>227</v>
      </c>
      <c r="B27" s="118" t="s">
        <v>265</v>
      </c>
      <c r="C27" s="118" t="s">
        <v>266</v>
      </c>
      <c r="D27" s="118" t="s">
        <v>100</v>
      </c>
      <c r="E27" s="118" t="s">
        <v>267</v>
      </c>
      <c r="F27" s="118" t="s">
        <v>262</v>
      </c>
      <c r="G27" s="118" t="s">
        <v>263</v>
      </c>
      <c r="H27" s="105">
        <v>142114.51</v>
      </c>
      <c r="I27" s="105">
        <v>142114.51</v>
      </c>
      <c r="J27" s="105"/>
      <c r="K27" s="105"/>
      <c r="L27" s="105"/>
      <c r="M27" s="105">
        <v>142114.51</v>
      </c>
      <c r="N27" s="105"/>
      <c r="O27" s="105"/>
      <c r="P27" s="105"/>
      <c r="Q27" s="105"/>
      <c r="R27" s="105"/>
      <c r="S27" s="105"/>
      <c r="T27" s="105"/>
      <c r="U27" s="105"/>
      <c r="V27" s="105"/>
      <c r="W27" s="105"/>
      <c r="X27" s="120"/>
      <c r="Y27" s="105"/>
    </row>
    <row r="28" s="68" customFormat="1" ht="27.75" customHeight="1" spans="1:25">
      <c r="A28" s="118" t="s">
        <v>227</v>
      </c>
      <c r="B28" s="118" t="s">
        <v>268</v>
      </c>
      <c r="C28" s="118" t="s">
        <v>269</v>
      </c>
      <c r="D28" s="118" t="s">
        <v>154</v>
      </c>
      <c r="E28" s="118" t="s">
        <v>269</v>
      </c>
      <c r="F28" s="118" t="s">
        <v>270</v>
      </c>
      <c r="G28" s="118" t="s">
        <v>269</v>
      </c>
      <c r="H28" s="105">
        <v>1032927.6</v>
      </c>
      <c r="I28" s="105">
        <v>1032927.6</v>
      </c>
      <c r="J28" s="105"/>
      <c r="K28" s="105"/>
      <c r="L28" s="105"/>
      <c r="M28" s="105">
        <v>1032927.6</v>
      </c>
      <c r="N28" s="105"/>
      <c r="O28" s="105"/>
      <c r="P28" s="105"/>
      <c r="Q28" s="105"/>
      <c r="R28" s="105"/>
      <c r="S28" s="105"/>
      <c r="T28" s="105"/>
      <c r="U28" s="105"/>
      <c r="V28" s="105"/>
      <c r="W28" s="105"/>
      <c r="X28" s="120"/>
      <c r="Y28" s="105"/>
    </row>
    <row r="29" s="68" customFormat="1" ht="27.75" customHeight="1" spans="1:25">
      <c r="A29" s="118" t="s">
        <v>227</v>
      </c>
      <c r="B29" s="118" t="s">
        <v>271</v>
      </c>
      <c r="C29" s="118" t="s">
        <v>272</v>
      </c>
      <c r="D29" s="118" t="s">
        <v>128</v>
      </c>
      <c r="E29" s="118" t="s">
        <v>230</v>
      </c>
      <c r="F29" s="118" t="s">
        <v>273</v>
      </c>
      <c r="G29" s="118" t="s">
        <v>274</v>
      </c>
      <c r="H29" s="105">
        <v>60760</v>
      </c>
      <c r="I29" s="105">
        <v>60760</v>
      </c>
      <c r="J29" s="105"/>
      <c r="K29" s="105"/>
      <c r="L29" s="105"/>
      <c r="M29" s="105">
        <v>60760</v>
      </c>
      <c r="N29" s="105"/>
      <c r="O29" s="105"/>
      <c r="P29" s="105"/>
      <c r="Q29" s="105"/>
      <c r="R29" s="105"/>
      <c r="S29" s="105"/>
      <c r="T29" s="105"/>
      <c r="U29" s="105"/>
      <c r="V29" s="105"/>
      <c r="W29" s="105"/>
      <c r="X29" s="120"/>
      <c r="Y29" s="105"/>
    </row>
    <row r="30" s="68" customFormat="1" ht="27.75" customHeight="1" spans="1:25">
      <c r="A30" s="118" t="s">
        <v>227</v>
      </c>
      <c r="B30" s="118" t="s">
        <v>271</v>
      </c>
      <c r="C30" s="118" t="s">
        <v>272</v>
      </c>
      <c r="D30" s="118" t="s">
        <v>140</v>
      </c>
      <c r="E30" s="118" t="s">
        <v>235</v>
      </c>
      <c r="F30" s="118" t="s">
        <v>275</v>
      </c>
      <c r="G30" s="118" t="s">
        <v>276</v>
      </c>
      <c r="H30" s="105">
        <v>24300</v>
      </c>
      <c r="I30" s="105">
        <v>24300</v>
      </c>
      <c r="J30" s="105"/>
      <c r="K30" s="105"/>
      <c r="L30" s="105"/>
      <c r="M30" s="105">
        <v>24300</v>
      </c>
      <c r="N30" s="105"/>
      <c r="O30" s="105"/>
      <c r="P30" s="105"/>
      <c r="Q30" s="105"/>
      <c r="R30" s="105"/>
      <c r="S30" s="105"/>
      <c r="T30" s="105"/>
      <c r="U30" s="105"/>
      <c r="V30" s="105"/>
      <c r="W30" s="105"/>
      <c r="X30" s="120"/>
      <c r="Y30" s="105"/>
    </row>
    <row r="31" s="68" customFormat="1" ht="27.75" customHeight="1" spans="1:25">
      <c r="A31" s="118" t="s">
        <v>227</v>
      </c>
      <c r="B31" s="118" t="s">
        <v>271</v>
      </c>
      <c r="C31" s="118" t="s">
        <v>272</v>
      </c>
      <c r="D31" s="118" t="s">
        <v>140</v>
      </c>
      <c r="E31" s="118" t="s">
        <v>235</v>
      </c>
      <c r="F31" s="118" t="s">
        <v>277</v>
      </c>
      <c r="G31" s="118" t="s">
        <v>278</v>
      </c>
      <c r="H31" s="105">
        <v>1360</v>
      </c>
      <c r="I31" s="105">
        <v>1360</v>
      </c>
      <c r="J31" s="105"/>
      <c r="K31" s="105"/>
      <c r="L31" s="105"/>
      <c r="M31" s="105">
        <v>1360</v>
      </c>
      <c r="N31" s="105"/>
      <c r="O31" s="105"/>
      <c r="P31" s="105"/>
      <c r="Q31" s="105"/>
      <c r="R31" s="105"/>
      <c r="S31" s="105"/>
      <c r="T31" s="105"/>
      <c r="U31" s="105"/>
      <c r="V31" s="105"/>
      <c r="W31" s="105"/>
      <c r="X31" s="120"/>
      <c r="Y31" s="105"/>
    </row>
    <row r="32" s="68" customFormat="1" ht="27.75" customHeight="1" spans="1:25">
      <c r="A32" s="118" t="s">
        <v>227</v>
      </c>
      <c r="B32" s="118" t="s">
        <v>271</v>
      </c>
      <c r="C32" s="118" t="s">
        <v>272</v>
      </c>
      <c r="D32" s="118" t="s">
        <v>140</v>
      </c>
      <c r="E32" s="118" t="s">
        <v>235</v>
      </c>
      <c r="F32" s="118" t="s">
        <v>279</v>
      </c>
      <c r="G32" s="118" t="s">
        <v>280</v>
      </c>
      <c r="H32" s="105">
        <v>85360</v>
      </c>
      <c r="I32" s="105">
        <v>85360</v>
      </c>
      <c r="J32" s="105"/>
      <c r="K32" s="105"/>
      <c r="L32" s="105"/>
      <c r="M32" s="105">
        <v>85360</v>
      </c>
      <c r="N32" s="105"/>
      <c r="O32" s="105"/>
      <c r="P32" s="105"/>
      <c r="Q32" s="105"/>
      <c r="R32" s="105"/>
      <c r="S32" s="105"/>
      <c r="T32" s="105"/>
      <c r="U32" s="105"/>
      <c r="V32" s="105"/>
      <c r="W32" s="105"/>
      <c r="X32" s="120"/>
      <c r="Y32" s="105"/>
    </row>
    <row r="33" s="68" customFormat="1" ht="27.75" customHeight="1" spans="1:25">
      <c r="A33" s="118" t="s">
        <v>227</v>
      </c>
      <c r="B33" s="118" t="s">
        <v>271</v>
      </c>
      <c r="C33" s="118" t="s">
        <v>272</v>
      </c>
      <c r="D33" s="118" t="s">
        <v>140</v>
      </c>
      <c r="E33" s="118" t="s">
        <v>235</v>
      </c>
      <c r="F33" s="118" t="s">
        <v>281</v>
      </c>
      <c r="G33" s="118" t="s">
        <v>282</v>
      </c>
      <c r="H33" s="105">
        <v>45600</v>
      </c>
      <c r="I33" s="105">
        <v>45600</v>
      </c>
      <c r="J33" s="105"/>
      <c r="K33" s="105"/>
      <c r="L33" s="105"/>
      <c r="M33" s="105">
        <v>45600</v>
      </c>
      <c r="N33" s="105"/>
      <c r="O33" s="105"/>
      <c r="P33" s="105"/>
      <c r="Q33" s="105"/>
      <c r="R33" s="105"/>
      <c r="S33" s="105"/>
      <c r="T33" s="105"/>
      <c r="U33" s="105"/>
      <c r="V33" s="105"/>
      <c r="W33" s="105"/>
      <c r="X33" s="120"/>
      <c r="Y33" s="105"/>
    </row>
    <row r="34" s="68" customFormat="1" ht="27.75" customHeight="1" spans="1:25">
      <c r="A34" s="118" t="s">
        <v>227</v>
      </c>
      <c r="B34" s="118" t="s">
        <v>271</v>
      </c>
      <c r="C34" s="118" t="s">
        <v>272</v>
      </c>
      <c r="D34" s="118" t="s">
        <v>140</v>
      </c>
      <c r="E34" s="118" t="s">
        <v>235</v>
      </c>
      <c r="F34" s="118" t="s">
        <v>273</v>
      </c>
      <c r="G34" s="118" t="s">
        <v>274</v>
      </c>
      <c r="H34" s="105">
        <v>49240</v>
      </c>
      <c r="I34" s="105">
        <v>49240</v>
      </c>
      <c r="J34" s="105"/>
      <c r="K34" s="105"/>
      <c r="L34" s="105"/>
      <c r="M34" s="105">
        <v>49240</v>
      </c>
      <c r="N34" s="105"/>
      <c r="O34" s="105"/>
      <c r="P34" s="105"/>
      <c r="Q34" s="105"/>
      <c r="R34" s="105"/>
      <c r="S34" s="105"/>
      <c r="T34" s="105"/>
      <c r="U34" s="105"/>
      <c r="V34" s="105"/>
      <c r="W34" s="105"/>
      <c r="X34" s="120"/>
      <c r="Y34" s="105"/>
    </row>
    <row r="35" s="68" customFormat="1" ht="27.75" customHeight="1" spans="1:25">
      <c r="A35" s="118" t="s">
        <v>227</v>
      </c>
      <c r="B35" s="118" t="s">
        <v>283</v>
      </c>
      <c r="C35" s="118" t="s">
        <v>205</v>
      </c>
      <c r="D35" s="118" t="s">
        <v>140</v>
      </c>
      <c r="E35" s="118" t="s">
        <v>235</v>
      </c>
      <c r="F35" s="118" t="s">
        <v>284</v>
      </c>
      <c r="G35" s="118" t="s">
        <v>205</v>
      </c>
      <c r="H35" s="105">
        <v>12000</v>
      </c>
      <c r="I35" s="105">
        <v>12000</v>
      </c>
      <c r="J35" s="105"/>
      <c r="K35" s="105"/>
      <c r="L35" s="105"/>
      <c r="M35" s="105">
        <v>12000</v>
      </c>
      <c r="N35" s="105"/>
      <c r="O35" s="105"/>
      <c r="P35" s="105"/>
      <c r="Q35" s="105"/>
      <c r="R35" s="105"/>
      <c r="S35" s="105"/>
      <c r="T35" s="105"/>
      <c r="U35" s="105"/>
      <c r="V35" s="105"/>
      <c r="W35" s="105"/>
      <c r="X35" s="120"/>
      <c r="Y35" s="105"/>
    </row>
    <row r="36" s="68" customFormat="1" ht="27.75" customHeight="1" spans="1:25">
      <c r="A36" s="118" t="s">
        <v>227</v>
      </c>
      <c r="B36" s="118" t="s">
        <v>271</v>
      </c>
      <c r="C36" s="118" t="s">
        <v>272</v>
      </c>
      <c r="D36" s="118" t="s">
        <v>140</v>
      </c>
      <c r="E36" s="118" t="s">
        <v>235</v>
      </c>
      <c r="F36" s="118" t="s">
        <v>285</v>
      </c>
      <c r="G36" s="118" t="s">
        <v>286</v>
      </c>
      <c r="H36" s="105">
        <v>125000</v>
      </c>
      <c r="I36" s="105">
        <v>125000</v>
      </c>
      <c r="J36" s="105"/>
      <c r="K36" s="105"/>
      <c r="L36" s="105"/>
      <c r="M36" s="105">
        <v>125000</v>
      </c>
      <c r="N36" s="105"/>
      <c r="O36" s="105"/>
      <c r="P36" s="105"/>
      <c r="Q36" s="105"/>
      <c r="R36" s="105"/>
      <c r="S36" s="105"/>
      <c r="T36" s="105"/>
      <c r="U36" s="105"/>
      <c r="V36" s="105"/>
      <c r="W36" s="105"/>
      <c r="X36" s="120"/>
      <c r="Y36" s="105"/>
    </row>
    <row r="37" s="68" customFormat="1" ht="27.75" customHeight="1" spans="1:25">
      <c r="A37" s="118" t="s">
        <v>227</v>
      </c>
      <c r="B37" s="118" t="s">
        <v>287</v>
      </c>
      <c r="C37" s="118" t="s">
        <v>288</v>
      </c>
      <c r="D37" s="118" t="s">
        <v>88</v>
      </c>
      <c r="E37" s="118" t="s">
        <v>289</v>
      </c>
      <c r="F37" s="118" t="s">
        <v>290</v>
      </c>
      <c r="G37" s="118" t="s">
        <v>291</v>
      </c>
      <c r="H37" s="105">
        <v>15600</v>
      </c>
      <c r="I37" s="105">
        <v>15600</v>
      </c>
      <c r="J37" s="105"/>
      <c r="K37" s="105"/>
      <c r="L37" s="105"/>
      <c r="M37" s="105">
        <v>15600</v>
      </c>
      <c r="N37" s="105"/>
      <c r="O37" s="105"/>
      <c r="P37" s="105"/>
      <c r="Q37" s="105"/>
      <c r="R37" s="105"/>
      <c r="S37" s="105"/>
      <c r="T37" s="105"/>
      <c r="U37" s="105"/>
      <c r="V37" s="105"/>
      <c r="W37" s="105"/>
      <c r="X37" s="120"/>
      <c r="Y37" s="105"/>
    </row>
    <row r="38" s="68" customFormat="1" ht="27.75" customHeight="1" spans="1:25">
      <c r="A38" s="118" t="s">
        <v>227</v>
      </c>
      <c r="B38" s="118" t="s">
        <v>292</v>
      </c>
      <c r="C38" s="118" t="s">
        <v>293</v>
      </c>
      <c r="D38" s="118" t="s">
        <v>128</v>
      </c>
      <c r="E38" s="118" t="s">
        <v>230</v>
      </c>
      <c r="F38" s="118" t="s">
        <v>294</v>
      </c>
      <c r="G38" s="118" t="s">
        <v>293</v>
      </c>
      <c r="H38" s="105">
        <v>28694.16</v>
      </c>
      <c r="I38" s="105">
        <v>28694.16</v>
      </c>
      <c r="J38" s="105"/>
      <c r="K38" s="105"/>
      <c r="L38" s="105"/>
      <c r="M38" s="105">
        <v>28694.16</v>
      </c>
      <c r="N38" s="105"/>
      <c r="O38" s="105"/>
      <c r="P38" s="105"/>
      <c r="Q38" s="105"/>
      <c r="R38" s="105"/>
      <c r="S38" s="105"/>
      <c r="T38" s="105"/>
      <c r="U38" s="105"/>
      <c r="V38" s="105"/>
      <c r="W38" s="105"/>
      <c r="X38" s="120"/>
      <c r="Y38" s="105"/>
    </row>
    <row r="39" s="68" customFormat="1" ht="27.75" customHeight="1" spans="1:25">
      <c r="A39" s="118" t="s">
        <v>227</v>
      </c>
      <c r="B39" s="118" t="s">
        <v>292</v>
      </c>
      <c r="C39" s="118" t="s">
        <v>293</v>
      </c>
      <c r="D39" s="118" t="s">
        <v>140</v>
      </c>
      <c r="E39" s="118" t="s">
        <v>235</v>
      </c>
      <c r="F39" s="118" t="s">
        <v>294</v>
      </c>
      <c r="G39" s="118" t="s">
        <v>293</v>
      </c>
      <c r="H39" s="105">
        <v>122541.12</v>
      </c>
      <c r="I39" s="105">
        <v>122541.12</v>
      </c>
      <c r="J39" s="105"/>
      <c r="K39" s="105"/>
      <c r="L39" s="105"/>
      <c r="M39" s="105">
        <v>122541.12</v>
      </c>
      <c r="N39" s="105"/>
      <c r="O39" s="105"/>
      <c r="P39" s="105"/>
      <c r="Q39" s="105"/>
      <c r="R39" s="105"/>
      <c r="S39" s="105"/>
      <c r="T39" s="105"/>
      <c r="U39" s="105"/>
      <c r="V39" s="105"/>
      <c r="W39" s="105"/>
      <c r="X39" s="120"/>
      <c r="Y39" s="105"/>
    </row>
    <row r="40" s="68" customFormat="1" ht="27.75" customHeight="1" spans="1:25">
      <c r="A40" s="118" t="s">
        <v>227</v>
      </c>
      <c r="B40" s="118" t="s">
        <v>295</v>
      </c>
      <c r="C40" s="118" t="s">
        <v>296</v>
      </c>
      <c r="D40" s="118" t="s">
        <v>140</v>
      </c>
      <c r="E40" s="118" t="s">
        <v>235</v>
      </c>
      <c r="F40" s="118" t="s">
        <v>297</v>
      </c>
      <c r="G40" s="118" t="s">
        <v>296</v>
      </c>
      <c r="H40" s="105">
        <v>20000</v>
      </c>
      <c r="I40" s="105">
        <v>20000</v>
      </c>
      <c r="J40" s="105"/>
      <c r="K40" s="105"/>
      <c r="L40" s="105"/>
      <c r="M40" s="105">
        <v>20000</v>
      </c>
      <c r="N40" s="105"/>
      <c r="O40" s="105"/>
      <c r="P40" s="105"/>
      <c r="Q40" s="105"/>
      <c r="R40" s="105"/>
      <c r="S40" s="105"/>
      <c r="T40" s="105"/>
      <c r="U40" s="105"/>
      <c r="V40" s="105"/>
      <c r="W40" s="105"/>
      <c r="X40" s="120"/>
      <c r="Y40" s="105"/>
    </row>
    <row r="41" s="68" customFormat="1" ht="27.75" customHeight="1" spans="1:25">
      <c r="A41" s="118" t="s">
        <v>227</v>
      </c>
      <c r="B41" s="118" t="s">
        <v>298</v>
      </c>
      <c r="C41" s="118" t="s">
        <v>299</v>
      </c>
      <c r="D41" s="118" t="s">
        <v>128</v>
      </c>
      <c r="E41" s="118" t="s">
        <v>230</v>
      </c>
      <c r="F41" s="118" t="s">
        <v>300</v>
      </c>
      <c r="G41" s="118" t="s">
        <v>301</v>
      </c>
      <c r="H41" s="105">
        <v>129000</v>
      </c>
      <c r="I41" s="105">
        <v>129000</v>
      </c>
      <c r="J41" s="105"/>
      <c r="K41" s="105"/>
      <c r="L41" s="105"/>
      <c r="M41" s="105">
        <v>129000</v>
      </c>
      <c r="N41" s="105"/>
      <c r="O41" s="105"/>
      <c r="P41" s="105"/>
      <c r="Q41" s="105"/>
      <c r="R41" s="105"/>
      <c r="S41" s="105"/>
      <c r="T41" s="105"/>
      <c r="U41" s="105"/>
      <c r="V41" s="105"/>
      <c r="W41" s="105"/>
      <c r="X41" s="120"/>
      <c r="Y41" s="105"/>
    </row>
    <row r="42" s="68" customFormat="1" ht="27.75" customHeight="1" spans="1:25">
      <c r="A42" s="118" t="s">
        <v>227</v>
      </c>
      <c r="B42" s="118" t="s">
        <v>302</v>
      </c>
      <c r="C42" s="118" t="s">
        <v>303</v>
      </c>
      <c r="D42" s="118" t="s">
        <v>88</v>
      </c>
      <c r="E42" s="118" t="s">
        <v>289</v>
      </c>
      <c r="F42" s="118" t="s">
        <v>304</v>
      </c>
      <c r="G42" s="118" t="s">
        <v>305</v>
      </c>
      <c r="H42" s="105">
        <v>600</v>
      </c>
      <c r="I42" s="105">
        <v>600</v>
      </c>
      <c r="J42" s="105"/>
      <c r="K42" s="105"/>
      <c r="L42" s="105"/>
      <c r="M42" s="105">
        <v>600</v>
      </c>
      <c r="N42" s="105"/>
      <c r="O42" s="105"/>
      <c r="P42" s="105"/>
      <c r="Q42" s="105"/>
      <c r="R42" s="105"/>
      <c r="S42" s="105"/>
      <c r="T42" s="105"/>
      <c r="U42" s="105"/>
      <c r="V42" s="105"/>
      <c r="W42" s="105"/>
      <c r="X42" s="120"/>
      <c r="Y42" s="105"/>
    </row>
    <row r="43" s="68" customFormat="1" ht="27.75" customHeight="1" spans="1:25">
      <c r="A43" s="118" t="s">
        <v>227</v>
      </c>
      <c r="B43" s="118" t="s">
        <v>306</v>
      </c>
      <c r="C43" s="118" t="s">
        <v>307</v>
      </c>
      <c r="D43" s="118" t="s">
        <v>96</v>
      </c>
      <c r="E43" s="118" t="s">
        <v>308</v>
      </c>
      <c r="F43" s="118" t="s">
        <v>309</v>
      </c>
      <c r="G43" s="118" t="s">
        <v>310</v>
      </c>
      <c r="H43" s="105">
        <v>88948</v>
      </c>
      <c r="I43" s="105">
        <v>88948</v>
      </c>
      <c r="J43" s="105"/>
      <c r="K43" s="105"/>
      <c r="L43" s="105"/>
      <c r="M43" s="105">
        <v>88948</v>
      </c>
      <c r="N43" s="105"/>
      <c r="O43" s="105"/>
      <c r="P43" s="105"/>
      <c r="Q43" s="105"/>
      <c r="R43" s="105"/>
      <c r="S43" s="105"/>
      <c r="T43" s="105"/>
      <c r="U43" s="105"/>
      <c r="V43" s="105"/>
      <c r="W43" s="105"/>
      <c r="X43" s="120"/>
      <c r="Y43" s="105"/>
    </row>
    <row r="44" ht="17.25" customHeight="1" spans="1:25">
      <c r="A44" s="30" t="s">
        <v>156</v>
      </c>
      <c r="B44" s="142"/>
      <c r="C44" s="142"/>
      <c r="D44" s="142"/>
      <c r="E44" s="142"/>
      <c r="F44" s="142"/>
      <c r="G44" s="143"/>
      <c r="H44" s="105">
        <v>14975278.57</v>
      </c>
      <c r="I44" s="105">
        <v>14975278.57</v>
      </c>
      <c r="J44" s="105"/>
      <c r="K44" s="105"/>
      <c r="L44" s="105"/>
      <c r="M44" s="105">
        <v>14975278.57</v>
      </c>
      <c r="N44" s="64" t="s">
        <v>10</v>
      </c>
      <c r="O44" s="64" t="s">
        <v>10</v>
      </c>
      <c r="P44" s="64" t="s">
        <v>10</v>
      </c>
      <c r="Q44" s="64" t="s">
        <v>10</v>
      </c>
      <c r="R44" s="64" t="s">
        <v>10</v>
      </c>
      <c r="S44" s="64" t="s">
        <v>10</v>
      </c>
      <c r="T44" s="64" t="s">
        <v>10</v>
      </c>
      <c r="U44" s="64" t="s">
        <v>10</v>
      </c>
      <c r="V44" s="64" t="s">
        <v>10</v>
      </c>
      <c r="W44" s="64" t="s">
        <v>10</v>
      </c>
      <c r="X44" s="138" t="s">
        <v>10</v>
      </c>
      <c r="Y44" s="64" t="s">
        <v>10</v>
      </c>
    </row>
  </sheetData>
  <mergeCells count="31">
    <mergeCell ref="A1:Y1"/>
    <mergeCell ref="A2:G2"/>
    <mergeCell ref="H3:Y3"/>
    <mergeCell ref="I4:N4"/>
    <mergeCell ref="O4:Q4"/>
    <mergeCell ref="S4:Y4"/>
    <mergeCell ref="I5:J5"/>
    <mergeCell ref="A44:G44"/>
    <mergeCell ref="A3:A6"/>
    <mergeCell ref="B3:B6"/>
    <mergeCell ref="C3:C6"/>
    <mergeCell ref="D3:D6"/>
    <mergeCell ref="E3:E6"/>
    <mergeCell ref="F3:F6"/>
    <mergeCell ref="G3:G6"/>
    <mergeCell ref="H4:H6"/>
    <mergeCell ref="K5:K6"/>
    <mergeCell ref="L5:L6"/>
    <mergeCell ref="M5:M6"/>
    <mergeCell ref="N5:N6"/>
    <mergeCell ref="O5:O6"/>
    <mergeCell ref="P5:P6"/>
    <mergeCell ref="Q5:Q6"/>
    <mergeCell ref="R4:R6"/>
    <mergeCell ref="S5:S6"/>
    <mergeCell ref="T5:T6"/>
    <mergeCell ref="U5:U6"/>
    <mergeCell ref="V5:V6"/>
    <mergeCell ref="W5:W6"/>
    <mergeCell ref="X5:X6"/>
    <mergeCell ref="Y5:Y6"/>
  </mergeCells>
  <printOptions horizontalCentered="1"/>
  <pageMargins left="0.385416666666667" right="0.385416666666667" top="0.582638888888889" bottom="0.582638888888889" header="0.5" footer="0.5"/>
  <pageSetup paperSize="9" scale="46"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9"/>
  <sheetViews>
    <sheetView workbookViewId="0">
      <selection activeCell="A1" sqref="A1:X1"/>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12" width="12.5714285714286" style="1" customWidth="1"/>
    <col min="13"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27.75" customHeight="1" spans="1:24">
      <c r="A1" s="2" t="s">
        <v>311</v>
      </c>
      <c r="B1" s="2"/>
      <c r="C1" s="2"/>
      <c r="D1" s="2"/>
      <c r="E1" s="2"/>
      <c r="F1" s="2"/>
      <c r="G1" s="2"/>
      <c r="H1" s="2"/>
      <c r="I1" s="2"/>
      <c r="J1" s="2"/>
      <c r="K1" s="2"/>
      <c r="L1" s="2"/>
      <c r="M1" s="2"/>
      <c r="N1" s="2"/>
      <c r="O1" s="2"/>
      <c r="P1" s="2"/>
      <c r="Q1" s="2"/>
      <c r="R1" s="2"/>
      <c r="S1" s="2"/>
      <c r="T1" s="2"/>
      <c r="U1" s="2"/>
      <c r="V1" s="2"/>
      <c r="W1" s="2"/>
      <c r="X1" s="2"/>
    </row>
    <row r="2" ht="13.5" customHeight="1" spans="1:24">
      <c r="A2" s="3" t="s">
        <v>1</v>
      </c>
      <c r="B2" s="4"/>
      <c r="C2" s="4"/>
      <c r="D2" s="4"/>
      <c r="E2" s="4"/>
      <c r="F2" s="4"/>
      <c r="G2" s="4"/>
      <c r="H2" s="4"/>
      <c r="I2" s="5"/>
      <c r="J2" s="5"/>
      <c r="K2" s="5"/>
      <c r="L2" s="5"/>
      <c r="M2" s="5"/>
      <c r="N2" s="5"/>
      <c r="O2" s="5"/>
      <c r="P2" s="5"/>
      <c r="Q2" s="5"/>
      <c r="U2" s="137"/>
      <c r="W2" s="106"/>
      <c r="X2" s="106" t="s">
        <v>201</v>
      </c>
    </row>
    <row r="3" ht="21.75" customHeight="1" spans="1:24">
      <c r="A3" s="7" t="s">
        <v>312</v>
      </c>
      <c r="B3" s="8" t="s">
        <v>210</v>
      </c>
      <c r="C3" s="7" t="s">
        <v>211</v>
      </c>
      <c r="D3" s="7" t="s">
        <v>209</v>
      </c>
      <c r="E3" s="8" t="s">
        <v>212</v>
      </c>
      <c r="F3" s="8" t="s">
        <v>213</v>
      </c>
      <c r="G3" s="8" t="s">
        <v>313</v>
      </c>
      <c r="H3" s="8" t="s">
        <v>314</v>
      </c>
      <c r="I3" s="14" t="s">
        <v>54</v>
      </c>
      <c r="J3" s="9" t="s">
        <v>315</v>
      </c>
      <c r="K3" s="10"/>
      <c r="L3" s="10"/>
      <c r="M3" s="11"/>
      <c r="N3" s="9" t="s">
        <v>218</v>
      </c>
      <c r="O3" s="10"/>
      <c r="P3" s="11"/>
      <c r="Q3" s="8" t="s">
        <v>60</v>
      </c>
      <c r="R3" s="9" t="s">
        <v>61</v>
      </c>
      <c r="S3" s="10"/>
      <c r="T3" s="10"/>
      <c r="U3" s="10"/>
      <c r="V3" s="10"/>
      <c r="W3" s="10"/>
      <c r="X3" s="11"/>
    </row>
    <row r="4" ht="21.75" customHeight="1" spans="1:24">
      <c r="A4" s="12"/>
      <c r="B4" s="27"/>
      <c r="C4" s="12"/>
      <c r="D4" s="12"/>
      <c r="E4" s="13"/>
      <c r="F4" s="13"/>
      <c r="G4" s="13"/>
      <c r="H4" s="13"/>
      <c r="I4" s="27"/>
      <c r="J4" s="132" t="s">
        <v>57</v>
      </c>
      <c r="K4" s="133"/>
      <c r="L4" s="8" t="s">
        <v>58</v>
      </c>
      <c r="M4" s="8" t="s">
        <v>59</v>
      </c>
      <c r="N4" s="8" t="s">
        <v>57</v>
      </c>
      <c r="O4" s="8" t="s">
        <v>58</v>
      </c>
      <c r="P4" s="8" t="s">
        <v>59</v>
      </c>
      <c r="Q4" s="13"/>
      <c r="R4" s="8" t="s">
        <v>56</v>
      </c>
      <c r="S4" s="8" t="s">
        <v>62</v>
      </c>
      <c r="T4" s="8" t="s">
        <v>224</v>
      </c>
      <c r="U4" s="8" t="s">
        <v>64</v>
      </c>
      <c r="V4" s="8" t="s">
        <v>65</v>
      </c>
      <c r="W4" s="8" t="s">
        <v>66</v>
      </c>
      <c r="X4" s="8" t="s">
        <v>67</v>
      </c>
    </row>
    <row r="5" ht="21" customHeight="1" spans="1:24">
      <c r="A5" s="27"/>
      <c r="B5" s="27"/>
      <c r="C5" s="27"/>
      <c r="D5" s="27"/>
      <c r="E5" s="27"/>
      <c r="F5" s="27"/>
      <c r="G5" s="27"/>
      <c r="H5" s="27"/>
      <c r="I5" s="27"/>
      <c r="J5" s="134" t="s">
        <v>56</v>
      </c>
      <c r="K5" s="79"/>
      <c r="L5" s="27"/>
      <c r="M5" s="27"/>
      <c r="N5" s="27"/>
      <c r="O5" s="27"/>
      <c r="P5" s="27"/>
      <c r="Q5" s="27"/>
      <c r="R5" s="27"/>
      <c r="S5" s="27"/>
      <c r="T5" s="27"/>
      <c r="U5" s="27"/>
      <c r="V5" s="27"/>
      <c r="W5" s="13"/>
      <c r="X5" s="27"/>
    </row>
    <row r="6" ht="39.75" customHeight="1" spans="1:24">
      <c r="A6" s="15"/>
      <c r="B6" s="17"/>
      <c r="C6" s="15"/>
      <c r="D6" s="15"/>
      <c r="E6" s="16"/>
      <c r="F6" s="16"/>
      <c r="G6" s="16"/>
      <c r="H6" s="16"/>
      <c r="I6" s="17"/>
      <c r="J6" s="38" t="s">
        <v>56</v>
      </c>
      <c r="K6" s="38" t="s">
        <v>316</v>
      </c>
      <c r="L6" s="16"/>
      <c r="M6" s="16"/>
      <c r="N6" s="16"/>
      <c r="O6" s="16"/>
      <c r="P6" s="16"/>
      <c r="Q6" s="16"/>
      <c r="R6" s="16"/>
      <c r="S6" s="16"/>
      <c r="T6" s="16"/>
      <c r="U6" s="17"/>
      <c r="V6" s="16"/>
      <c r="W6" s="16"/>
      <c r="X6" s="16"/>
    </row>
    <row r="7" ht="15" customHeight="1" spans="1:24">
      <c r="A7" s="18">
        <v>1</v>
      </c>
      <c r="B7" s="18">
        <v>2</v>
      </c>
      <c r="C7" s="18">
        <v>3</v>
      </c>
      <c r="D7" s="18">
        <v>4</v>
      </c>
      <c r="E7" s="18">
        <v>5</v>
      </c>
      <c r="F7" s="18">
        <v>6</v>
      </c>
      <c r="G7" s="18">
        <v>7</v>
      </c>
      <c r="H7" s="18">
        <v>8</v>
      </c>
      <c r="I7" s="18">
        <v>9</v>
      </c>
      <c r="J7" s="18">
        <v>10</v>
      </c>
      <c r="K7" s="18">
        <v>11</v>
      </c>
      <c r="L7" s="19">
        <v>12</v>
      </c>
      <c r="M7" s="19">
        <v>13</v>
      </c>
      <c r="N7" s="19">
        <v>14</v>
      </c>
      <c r="O7" s="19">
        <v>15</v>
      </c>
      <c r="P7" s="19">
        <v>16</v>
      </c>
      <c r="Q7" s="19">
        <v>17</v>
      </c>
      <c r="R7" s="19">
        <v>18</v>
      </c>
      <c r="S7" s="19">
        <v>19</v>
      </c>
      <c r="T7" s="19">
        <v>20</v>
      </c>
      <c r="U7" s="18">
        <v>21</v>
      </c>
      <c r="V7" s="18">
        <v>22</v>
      </c>
      <c r="W7" s="19">
        <v>23</v>
      </c>
      <c r="X7" s="18">
        <v>24</v>
      </c>
    </row>
    <row r="8" s="68" customFormat="1" ht="21.75" customHeight="1" spans="1:24">
      <c r="A8" s="130"/>
      <c r="B8" s="130"/>
      <c r="C8" s="118" t="s">
        <v>317</v>
      </c>
      <c r="D8" s="130"/>
      <c r="E8" s="130"/>
      <c r="F8" s="130"/>
      <c r="G8" s="130"/>
      <c r="H8" s="130"/>
      <c r="I8" s="119">
        <v>1000000</v>
      </c>
      <c r="J8" s="119">
        <v>1000000</v>
      </c>
      <c r="K8" s="119">
        <v>1000000</v>
      </c>
      <c r="L8" s="119"/>
      <c r="M8" s="119"/>
      <c r="N8" s="105"/>
      <c r="O8" s="105"/>
      <c r="P8" s="135"/>
      <c r="Q8" s="119"/>
      <c r="R8" s="119"/>
      <c r="S8" s="119"/>
      <c r="T8" s="119"/>
      <c r="U8" s="105"/>
      <c r="V8" s="119"/>
      <c r="W8" s="120"/>
      <c r="X8" s="105"/>
    </row>
    <row r="9" s="68" customFormat="1" ht="21.75" customHeight="1" spans="1:24">
      <c r="A9" s="131" t="s">
        <v>318</v>
      </c>
      <c r="B9" s="131" t="s">
        <v>319</v>
      </c>
      <c r="C9" s="41" t="s">
        <v>317</v>
      </c>
      <c r="D9" s="131" t="s">
        <v>69</v>
      </c>
      <c r="E9" s="131" t="s">
        <v>148</v>
      </c>
      <c r="F9" s="131" t="s">
        <v>320</v>
      </c>
      <c r="G9" s="131" t="s">
        <v>321</v>
      </c>
      <c r="H9" s="131" t="s">
        <v>322</v>
      </c>
      <c r="I9" s="121">
        <v>1000000</v>
      </c>
      <c r="J9" s="121">
        <v>1000000</v>
      </c>
      <c r="K9" s="121">
        <v>1000000</v>
      </c>
      <c r="L9" s="121"/>
      <c r="M9" s="121"/>
      <c r="N9" s="120"/>
      <c r="O9" s="120"/>
      <c r="P9" s="136"/>
      <c r="Q9" s="121"/>
      <c r="R9" s="121"/>
      <c r="S9" s="121"/>
      <c r="T9" s="121"/>
      <c r="U9" s="120"/>
      <c r="V9" s="121"/>
      <c r="W9" s="120"/>
      <c r="X9" s="120"/>
    </row>
    <row r="10" s="68" customFormat="1" ht="21.75" customHeight="1" spans="1:24">
      <c r="A10" s="122"/>
      <c r="B10" s="122"/>
      <c r="C10" s="118" t="s">
        <v>323</v>
      </c>
      <c r="D10" s="122"/>
      <c r="E10" s="122"/>
      <c r="F10" s="122"/>
      <c r="G10" s="122"/>
      <c r="H10" s="122"/>
      <c r="I10" s="119">
        <v>690700</v>
      </c>
      <c r="J10" s="119"/>
      <c r="K10" s="119"/>
      <c r="L10" s="119">
        <v>690700</v>
      </c>
      <c r="M10" s="119"/>
      <c r="N10" s="105"/>
      <c r="O10" s="105"/>
      <c r="P10" s="122"/>
      <c r="Q10" s="119"/>
      <c r="R10" s="119"/>
      <c r="S10" s="119"/>
      <c r="T10" s="119"/>
      <c r="U10" s="105"/>
      <c r="V10" s="119"/>
      <c r="W10" s="120"/>
      <c r="X10" s="105"/>
    </row>
    <row r="11" s="68" customFormat="1" ht="21.75" customHeight="1" spans="1:24">
      <c r="A11" s="131" t="s">
        <v>318</v>
      </c>
      <c r="B11" s="131" t="s">
        <v>324</v>
      </c>
      <c r="C11" s="41" t="s">
        <v>323</v>
      </c>
      <c r="D11" s="131" t="s">
        <v>69</v>
      </c>
      <c r="E11" s="131" t="s">
        <v>122</v>
      </c>
      <c r="F11" s="131" t="s">
        <v>325</v>
      </c>
      <c r="G11" s="131" t="s">
        <v>321</v>
      </c>
      <c r="H11" s="131" t="s">
        <v>322</v>
      </c>
      <c r="I11" s="121">
        <v>690700</v>
      </c>
      <c r="J11" s="121"/>
      <c r="K11" s="121"/>
      <c r="L11" s="121">
        <v>690700</v>
      </c>
      <c r="M11" s="121"/>
      <c r="N11" s="120"/>
      <c r="O11" s="120"/>
      <c r="P11" s="122"/>
      <c r="Q11" s="121"/>
      <c r="R11" s="121"/>
      <c r="S11" s="121"/>
      <c r="T11" s="121"/>
      <c r="U11" s="120"/>
      <c r="V11" s="121"/>
      <c r="W11" s="120"/>
      <c r="X11" s="120"/>
    </row>
    <row r="12" s="68" customFormat="1" ht="21.75" customHeight="1" spans="1:24">
      <c r="A12" s="122"/>
      <c r="B12" s="122"/>
      <c r="C12" s="118" t="s">
        <v>326</v>
      </c>
      <c r="D12" s="122"/>
      <c r="E12" s="122"/>
      <c r="F12" s="122"/>
      <c r="G12" s="122"/>
      <c r="H12" s="122"/>
      <c r="I12" s="119">
        <v>200000</v>
      </c>
      <c r="J12" s="119">
        <v>200000</v>
      </c>
      <c r="K12" s="119">
        <v>200000</v>
      </c>
      <c r="L12" s="119"/>
      <c r="M12" s="119"/>
      <c r="N12" s="105"/>
      <c r="O12" s="105"/>
      <c r="P12" s="122"/>
      <c r="Q12" s="119"/>
      <c r="R12" s="119"/>
      <c r="S12" s="119"/>
      <c r="T12" s="119"/>
      <c r="U12" s="105"/>
      <c r="V12" s="119"/>
      <c r="W12" s="120"/>
      <c r="X12" s="105"/>
    </row>
    <row r="13" s="68" customFormat="1" ht="21.75" customHeight="1" spans="1:24">
      <c r="A13" s="131" t="s">
        <v>318</v>
      </c>
      <c r="B13" s="131" t="s">
        <v>327</v>
      </c>
      <c r="C13" s="41" t="s">
        <v>326</v>
      </c>
      <c r="D13" s="131" t="s">
        <v>69</v>
      </c>
      <c r="E13" s="131" t="s">
        <v>134</v>
      </c>
      <c r="F13" s="131" t="s">
        <v>328</v>
      </c>
      <c r="G13" s="131" t="s">
        <v>279</v>
      </c>
      <c r="H13" s="131" t="s">
        <v>280</v>
      </c>
      <c r="I13" s="121">
        <v>100000</v>
      </c>
      <c r="J13" s="121">
        <v>100000</v>
      </c>
      <c r="K13" s="121">
        <v>100000</v>
      </c>
      <c r="L13" s="121"/>
      <c r="M13" s="121"/>
      <c r="N13" s="120"/>
      <c r="O13" s="120"/>
      <c r="P13" s="122"/>
      <c r="Q13" s="121"/>
      <c r="R13" s="121"/>
      <c r="S13" s="121"/>
      <c r="T13" s="121"/>
      <c r="U13" s="120"/>
      <c r="V13" s="121"/>
      <c r="W13" s="120"/>
      <c r="X13" s="120"/>
    </row>
    <row r="14" s="68" customFormat="1" ht="21.75" customHeight="1" spans="1:24">
      <c r="A14" s="131" t="s">
        <v>318</v>
      </c>
      <c r="B14" s="131" t="s">
        <v>327</v>
      </c>
      <c r="C14" s="41" t="s">
        <v>326</v>
      </c>
      <c r="D14" s="131" t="s">
        <v>69</v>
      </c>
      <c r="E14" s="131" t="s">
        <v>138</v>
      </c>
      <c r="F14" s="131" t="s">
        <v>329</v>
      </c>
      <c r="G14" s="131" t="s">
        <v>279</v>
      </c>
      <c r="H14" s="131" t="s">
        <v>280</v>
      </c>
      <c r="I14" s="121">
        <v>100000</v>
      </c>
      <c r="J14" s="121">
        <v>100000</v>
      </c>
      <c r="K14" s="121">
        <v>100000</v>
      </c>
      <c r="L14" s="121"/>
      <c r="M14" s="121"/>
      <c r="N14" s="120"/>
      <c r="O14" s="120"/>
      <c r="P14" s="122"/>
      <c r="Q14" s="121"/>
      <c r="R14" s="121"/>
      <c r="S14" s="121"/>
      <c r="T14" s="121"/>
      <c r="U14" s="120"/>
      <c r="V14" s="121"/>
      <c r="W14" s="120"/>
      <c r="X14" s="120"/>
    </row>
    <row r="15" s="68" customFormat="1" ht="21.75" customHeight="1" spans="1:24">
      <c r="A15" s="122"/>
      <c r="B15" s="122"/>
      <c r="C15" s="118" t="s">
        <v>330</v>
      </c>
      <c r="D15" s="122"/>
      <c r="E15" s="122"/>
      <c r="F15" s="122"/>
      <c r="G15" s="122"/>
      <c r="H15" s="122"/>
      <c r="I15" s="119">
        <v>200000</v>
      </c>
      <c r="J15" s="119">
        <v>200000</v>
      </c>
      <c r="K15" s="119">
        <v>200000</v>
      </c>
      <c r="L15" s="119"/>
      <c r="M15" s="119"/>
      <c r="N15" s="105"/>
      <c r="O15" s="105"/>
      <c r="P15" s="122"/>
      <c r="Q15" s="119"/>
      <c r="R15" s="119"/>
      <c r="S15" s="119"/>
      <c r="T15" s="119"/>
      <c r="U15" s="105"/>
      <c r="V15" s="119"/>
      <c r="W15" s="120"/>
      <c r="X15" s="105"/>
    </row>
    <row r="16" s="68" customFormat="1" ht="21.75" customHeight="1" spans="1:24">
      <c r="A16" s="131" t="s">
        <v>318</v>
      </c>
      <c r="B16" s="131" t="s">
        <v>331</v>
      </c>
      <c r="C16" s="41" t="s">
        <v>330</v>
      </c>
      <c r="D16" s="131" t="s">
        <v>69</v>
      </c>
      <c r="E16" s="131" t="s">
        <v>144</v>
      </c>
      <c r="F16" s="131" t="s">
        <v>332</v>
      </c>
      <c r="G16" s="131" t="s">
        <v>279</v>
      </c>
      <c r="H16" s="131" t="s">
        <v>280</v>
      </c>
      <c r="I16" s="121">
        <v>200000</v>
      </c>
      <c r="J16" s="121">
        <v>200000</v>
      </c>
      <c r="K16" s="121">
        <v>200000</v>
      </c>
      <c r="L16" s="121"/>
      <c r="M16" s="121"/>
      <c r="N16" s="120"/>
      <c r="O16" s="120"/>
      <c r="P16" s="122"/>
      <c r="Q16" s="121"/>
      <c r="R16" s="121"/>
      <c r="S16" s="121"/>
      <c r="T16" s="121"/>
      <c r="U16" s="120"/>
      <c r="V16" s="121"/>
      <c r="W16" s="120"/>
      <c r="X16" s="120"/>
    </row>
    <row r="17" s="68" customFormat="1" ht="21.75" customHeight="1" spans="1:24">
      <c r="A17" s="122"/>
      <c r="B17" s="122"/>
      <c r="C17" s="118" t="s">
        <v>333</v>
      </c>
      <c r="D17" s="122"/>
      <c r="E17" s="122"/>
      <c r="F17" s="122"/>
      <c r="G17" s="122"/>
      <c r="H17" s="122"/>
      <c r="I17" s="119">
        <v>50000</v>
      </c>
      <c r="J17" s="119">
        <v>50000</v>
      </c>
      <c r="K17" s="119">
        <v>50000</v>
      </c>
      <c r="L17" s="119"/>
      <c r="M17" s="119"/>
      <c r="N17" s="105"/>
      <c r="O17" s="105"/>
      <c r="P17" s="122"/>
      <c r="Q17" s="119"/>
      <c r="R17" s="119"/>
      <c r="S17" s="119"/>
      <c r="T17" s="119"/>
      <c r="U17" s="105"/>
      <c r="V17" s="119"/>
      <c r="W17" s="120"/>
      <c r="X17" s="105"/>
    </row>
    <row r="18" s="68" customFormat="1" ht="21.75" customHeight="1" spans="1:24">
      <c r="A18" s="131" t="s">
        <v>318</v>
      </c>
      <c r="B18" s="131" t="s">
        <v>334</v>
      </c>
      <c r="C18" s="41" t="s">
        <v>333</v>
      </c>
      <c r="D18" s="131" t="s">
        <v>69</v>
      </c>
      <c r="E18" s="131" t="s">
        <v>132</v>
      </c>
      <c r="F18" s="131" t="s">
        <v>335</v>
      </c>
      <c r="G18" s="131" t="s">
        <v>321</v>
      </c>
      <c r="H18" s="131" t="s">
        <v>322</v>
      </c>
      <c r="I18" s="121">
        <v>50000</v>
      </c>
      <c r="J18" s="121">
        <v>50000</v>
      </c>
      <c r="K18" s="121">
        <v>50000</v>
      </c>
      <c r="L18" s="121"/>
      <c r="M18" s="121"/>
      <c r="N18" s="120"/>
      <c r="O18" s="120"/>
      <c r="P18" s="122"/>
      <c r="Q18" s="121"/>
      <c r="R18" s="121"/>
      <c r="S18" s="121"/>
      <c r="T18" s="121"/>
      <c r="U18" s="120"/>
      <c r="V18" s="121"/>
      <c r="W18" s="120"/>
      <c r="X18" s="120"/>
    </row>
    <row r="19" s="68" customFormat="1" ht="21.75" customHeight="1" spans="1:24">
      <c r="A19" s="122"/>
      <c r="B19" s="122"/>
      <c r="C19" s="118" t="s">
        <v>336</v>
      </c>
      <c r="D19" s="122"/>
      <c r="E19" s="122"/>
      <c r="F19" s="122"/>
      <c r="G19" s="122"/>
      <c r="H19" s="122"/>
      <c r="I19" s="119">
        <v>208474.14</v>
      </c>
      <c r="J19" s="119">
        <v>208474.14</v>
      </c>
      <c r="K19" s="119">
        <v>208474.14</v>
      </c>
      <c r="L19" s="119"/>
      <c r="M19" s="119"/>
      <c r="N19" s="105"/>
      <c r="O19" s="105"/>
      <c r="P19" s="122"/>
      <c r="Q19" s="119"/>
      <c r="R19" s="119"/>
      <c r="S19" s="119"/>
      <c r="T19" s="119"/>
      <c r="U19" s="105"/>
      <c r="V19" s="119"/>
      <c r="W19" s="120"/>
      <c r="X19" s="105"/>
    </row>
    <row r="20" s="68" customFormat="1" ht="21.75" customHeight="1" spans="1:24">
      <c r="A20" s="131" t="s">
        <v>337</v>
      </c>
      <c r="B20" s="131" t="s">
        <v>338</v>
      </c>
      <c r="C20" s="41" t="s">
        <v>336</v>
      </c>
      <c r="D20" s="131" t="s">
        <v>69</v>
      </c>
      <c r="E20" s="131" t="s">
        <v>142</v>
      </c>
      <c r="F20" s="131" t="s">
        <v>339</v>
      </c>
      <c r="G20" s="131" t="s">
        <v>321</v>
      </c>
      <c r="H20" s="131" t="s">
        <v>322</v>
      </c>
      <c r="I20" s="121">
        <v>208474.14</v>
      </c>
      <c r="J20" s="121">
        <v>208474.14</v>
      </c>
      <c r="K20" s="121">
        <v>208474.14</v>
      </c>
      <c r="L20" s="121"/>
      <c r="M20" s="121"/>
      <c r="N20" s="120"/>
      <c r="O20" s="120"/>
      <c r="P20" s="122"/>
      <c r="Q20" s="121"/>
      <c r="R20" s="121"/>
      <c r="S20" s="121"/>
      <c r="T20" s="121"/>
      <c r="U20" s="120"/>
      <c r="V20" s="121"/>
      <c r="W20" s="120"/>
      <c r="X20" s="120"/>
    </row>
    <row r="21" s="68" customFormat="1" ht="21.75" customHeight="1" spans="1:24">
      <c r="A21" s="122"/>
      <c r="B21" s="122"/>
      <c r="C21" s="118" t="s">
        <v>340</v>
      </c>
      <c r="D21" s="122"/>
      <c r="E21" s="122"/>
      <c r="F21" s="122"/>
      <c r="G21" s="122"/>
      <c r="H21" s="122"/>
      <c r="I21" s="119">
        <v>130000</v>
      </c>
      <c r="J21" s="119">
        <v>130000</v>
      </c>
      <c r="K21" s="119">
        <v>130000</v>
      </c>
      <c r="L21" s="119"/>
      <c r="M21" s="119"/>
      <c r="N21" s="105"/>
      <c r="O21" s="105"/>
      <c r="P21" s="122"/>
      <c r="Q21" s="119"/>
      <c r="R21" s="119"/>
      <c r="S21" s="119"/>
      <c r="T21" s="119"/>
      <c r="U21" s="105"/>
      <c r="V21" s="119"/>
      <c r="W21" s="120"/>
      <c r="X21" s="105"/>
    </row>
    <row r="22" s="68" customFormat="1" ht="21.75" customHeight="1" spans="1:24">
      <c r="A22" s="131" t="s">
        <v>318</v>
      </c>
      <c r="B22" s="131" t="s">
        <v>341</v>
      </c>
      <c r="C22" s="41" t="s">
        <v>340</v>
      </c>
      <c r="D22" s="131" t="s">
        <v>69</v>
      </c>
      <c r="E22" s="131" t="s">
        <v>144</v>
      </c>
      <c r="F22" s="131" t="s">
        <v>332</v>
      </c>
      <c r="G22" s="131" t="s">
        <v>321</v>
      </c>
      <c r="H22" s="131" t="s">
        <v>322</v>
      </c>
      <c r="I22" s="121">
        <v>130000</v>
      </c>
      <c r="J22" s="121">
        <v>130000</v>
      </c>
      <c r="K22" s="121">
        <v>130000</v>
      </c>
      <c r="L22" s="121"/>
      <c r="M22" s="121"/>
      <c r="N22" s="120"/>
      <c r="O22" s="120"/>
      <c r="P22" s="122"/>
      <c r="Q22" s="121"/>
      <c r="R22" s="121"/>
      <c r="S22" s="121"/>
      <c r="T22" s="121"/>
      <c r="U22" s="120"/>
      <c r="V22" s="121"/>
      <c r="W22" s="120"/>
      <c r="X22" s="120"/>
    </row>
    <row r="23" s="68" customFormat="1" ht="21.75" customHeight="1" spans="1:24">
      <c r="A23" s="122"/>
      <c r="B23" s="122"/>
      <c r="C23" s="118" t="s">
        <v>342</v>
      </c>
      <c r="D23" s="122"/>
      <c r="E23" s="122"/>
      <c r="F23" s="122"/>
      <c r="G23" s="122"/>
      <c r="H23" s="122"/>
      <c r="I23" s="119">
        <v>379500</v>
      </c>
      <c r="J23" s="119">
        <v>379500</v>
      </c>
      <c r="K23" s="119">
        <v>379500</v>
      </c>
      <c r="L23" s="119"/>
      <c r="M23" s="119"/>
      <c r="N23" s="105"/>
      <c r="O23" s="105"/>
      <c r="P23" s="122"/>
      <c r="Q23" s="119"/>
      <c r="R23" s="119"/>
      <c r="S23" s="119"/>
      <c r="T23" s="119"/>
      <c r="U23" s="105"/>
      <c r="V23" s="119"/>
      <c r="W23" s="120"/>
      <c r="X23" s="105"/>
    </row>
    <row r="24" s="68" customFormat="1" ht="21.75" customHeight="1" spans="1:24">
      <c r="A24" s="131" t="s">
        <v>318</v>
      </c>
      <c r="B24" s="131" t="s">
        <v>343</v>
      </c>
      <c r="C24" s="41" t="s">
        <v>342</v>
      </c>
      <c r="D24" s="131" t="s">
        <v>69</v>
      </c>
      <c r="E24" s="131" t="s">
        <v>144</v>
      </c>
      <c r="F24" s="131" t="s">
        <v>332</v>
      </c>
      <c r="G24" s="131" t="s">
        <v>321</v>
      </c>
      <c r="H24" s="131" t="s">
        <v>322</v>
      </c>
      <c r="I24" s="121">
        <v>379500</v>
      </c>
      <c r="J24" s="121">
        <v>379500</v>
      </c>
      <c r="K24" s="121">
        <v>379500</v>
      </c>
      <c r="L24" s="121"/>
      <c r="M24" s="121"/>
      <c r="N24" s="120"/>
      <c r="O24" s="120"/>
      <c r="P24" s="122"/>
      <c r="Q24" s="121"/>
      <c r="R24" s="121"/>
      <c r="S24" s="121"/>
      <c r="T24" s="121"/>
      <c r="U24" s="120"/>
      <c r="V24" s="121"/>
      <c r="W24" s="120"/>
      <c r="X24" s="120"/>
    </row>
    <row r="25" s="68" customFormat="1" ht="21.75" customHeight="1" spans="1:24">
      <c r="A25" s="122"/>
      <c r="B25" s="122"/>
      <c r="C25" s="118" t="s">
        <v>344</v>
      </c>
      <c r="D25" s="122"/>
      <c r="E25" s="122"/>
      <c r="F25" s="122"/>
      <c r="G25" s="122"/>
      <c r="H25" s="122"/>
      <c r="I25" s="119">
        <v>280000</v>
      </c>
      <c r="J25" s="119">
        <v>280000</v>
      </c>
      <c r="K25" s="119">
        <v>280000</v>
      </c>
      <c r="L25" s="119"/>
      <c r="M25" s="119"/>
      <c r="N25" s="105"/>
      <c r="O25" s="105"/>
      <c r="P25" s="122"/>
      <c r="Q25" s="119"/>
      <c r="R25" s="119"/>
      <c r="S25" s="119"/>
      <c r="T25" s="119"/>
      <c r="U25" s="105"/>
      <c r="V25" s="119"/>
      <c r="W25" s="120"/>
      <c r="X25" s="105"/>
    </row>
    <row r="26" s="68" customFormat="1" ht="21.75" customHeight="1" spans="1:24">
      <c r="A26" s="131" t="s">
        <v>318</v>
      </c>
      <c r="B26" s="131" t="s">
        <v>345</v>
      </c>
      <c r="C26" s="41" t="s">
        <v>344</v>
      </c>
      <c r="D26" s="131" t="s">
        <v>69</v>
      </c>
      <c r="E26" s="131" t="s">
        <v>132</v>
      </c>
      <c r="F26" s="131" t="s">
        <v>335</v>
      </c>
      <c r="G26" s="131" t="s">
        <v>321</v>
      </c>
      <c r="H26" s="131" t="s">
        <v>322</v>
      </c>
      <c r="I26" s="121">
        <v>280000</v>
      </c>
      <c r="J26" s="121">
        <v>280000</v>
      </c>
      <c r="K26" s="121">
        <v>280000</v>
      </c>
      <c r="L26" s="121"/>
      <c r="M26" s="121"/>
      <c r="N26" s="120"/>
      <c r="O26" s="120"/>
      <c r="P26" s="122"/>
      <c r="Q26" s="121"/>
      <c r="R26" s="121"/>
      <c r="S26" s="121"/>
      <c r="T26" s="121"/>
      <c r="U26" s="120"/>
      <c r="V26" s="121"/>
      <c r="W26" s="120"/>
      <c r="X26" s="120"/>
    </row>
    <row r="27" s="68" customFormat="1" ht="21.75" customHeight="1" spans="1:24">
      <c r="A27" s="122"/>
      <c r="B27" s="122"/>
      <c r="C27" s="118" t="s">
        <v>346</v>
      </c>
      <c r="D27" s="122"/>
      <c r="E27" s="122"/>
      <c r="F27" s="122"/>
      <c r="G27" s="122"/>
      <c r="H27" s="122"/>
      <c r="I27" s="119">
        <v>500000</v>
      </c>
      <c r="J27" s="119">
        <v>500000</v>
      </c>
      <c r="K27" s="119">
        <v>500000</v>
      </c>
      <c r="L27" s="119"/>
      <c r="M27" s="119"/>
      <c r="N27" s="105"/>
      <c r="O27" s="105"/>
      <c r="P27" s="122"/>
      <c r="Q27" s="119"/>
      <c r="R27" s="119"/>
      <c r="S27" s="119"/>
      <c r="T27" s="119"/>
      <c r="U27" s="105"/>
      <c r="V27" s="119"/>
      <c r="W27" s="120"/>
      <c r="X27" s="105"/>
    </row>
    <row r="28" s="68" customFormat="1" ht="21.75" customHeight="1" spans="1:24">
      <c r="A28" s="131" t="s">
        <v>318</v>
      </c>
      <c r="B28" s="131" t="s">
        <v>347</v>
      </c>
      <c r="C28" s="41" t="s">
        <v>346</v>
      </c>
      <c r="D28" s="131" t="s">
        <v>69</v>
      </c>
      <c r="E28" s="131" t="s">
        <v>130</v>
      </c>
      <c r="F28" s="131" t="s">
        <v>348</v>
      </c>
      <c r="G28" s="131" t="s">
        <v>321</v>
      </c>
      <c r="H28" s="131" t="s">
        <v>322</v>
      </c>
      <c r="I28" s="121">
        <v>500000</v>
      </c>
      <c r="J28" s="121">
        <v>500000</v>
      </c>
      <c r="K28" s="121">
        <v>500000</v>
      </c>
      <c r="L28" s="121"/>
      <c r="M28" s="121"/>
      <c r="N28" s="120"/>
      <c r="O28" s="120"/>
      <c r="P28" s="122"/>
      <c r="Q28" s="121"/>
      <c r="R28" s="121"/>
      <c r="S28" s="121"/>
      <c r="T28" s="121"/>
      <c r="U28" s="120"/>
      <c r="V28" s="121"/>
      <c r="W28" s="120"/>
      <c r="X28" s="120"/>
    </row>
    <row r="29" s="68" customFormat="1" ht="21.75" customHeight="1" spans="1:24">
      <c r="A29" s="122"/>
      <c r="B29" s="122"/>
      <c r="C29" s="118" t="s">
        <v>349</v>
      </c>
      <c r="D29" s="122"/>
      <c r="E29" s="122"/>
      <c r="F29" s="122"/>
      <c r="G29" s="122"/>
      <c r="H29" s="122"/>
      <c r="I29" s="119">
        <v>100000</v>
      </c>
      <c r="J29" s="119">
        <v>100000</v>
      </c>
      <c r="K29" s="119">
        <v>100000</v>
      </c>
      <c r="L29" s="119"/>
      <c r="M29" s="119"/>
      <c r="N29" s="105"/>
      <c r="O29" s="105"/>
      <c r="P29" s="122"/>
      <c r="Q29" s="119"/>
      <c r="R29" s="119"/>
      <c r="S29" s="119"/>
      <c r="T29" s="119"/>
      <c r="U29" s="105"/>
      <c r="V29" s="119"/>
      <c r="W29" s="120"/>
      <c r="X29" s="105"/>
    </row>
    <row r="30" s="68" customFormat="1" ht="21.75" customHeight="1" spans="1:24">
      <c r="A30" s="131" t="s">
        <v>318</v>
      </c>
      <c r="B30" s="131" t="s">
        <v>350</v>
      </c>
      <c r="C30" s="41" t="s">
        <v>349</v>
      </c>
      <c r="D30" s="131" t="s">
        <v>69</v>
      </c>
      <c r="E30" s="131" t="s">
        <v>132</v>
      </c>
      <c r="F30" s="131" t="s">
        <v>335</v>
      </c>
      <c r="G30" s="131" t="s">
        <v>279</v>
      </c>
      <c r="H30" s="131" t="s">
        <v>280</v>
      </c>
      <c r="I30" s="121">
        <v>100000</v>
      </c>
      <c r="J30" s="121">
        <v>100000</v>
      </c>
      <c r="K30" s="121">
        <v>100000</v>
      </c>
      <c r="L30" s="121"/>
      <c r="M30" s="121"/>
      <c r="N30" s="120"/>
      <c r="O30" s="120"/>
      <c r="P30" s="122"/>
      <c r="Q30" s="121"/>
      <c r="R30" s="121"/>
      <c r="S30" s="121"/>
      <c r="T30" s="121"/>
      <c r="U30" s="120"/>
      <c r="V30" s="121"/>
      <c r="W30" s="120"/>
      <c r="X30" s="120"/>
    </row>
    <row r="31" s="68" customFormat="1" ht="21.75" customHeight="1" spans="1:24">
      <c r="A31" s="122"/>
      <c r="B31" s="122"/>
      <c r="C31" s="118" t="s">
        <v>351</v>
      </c>
      <c r="D31" s="122"/>
      <c r="E31" s="122"/>
      <c r="F31" s="122"/>
      <c r="G31" s="122"/>
      <c r="H31" s="122"/>
      <c r="I31" s="119">
        <v>50000</v>
      </c>
      <c r="J31" s="119">
        <v>50000</v>
      </c>
      <c r="K31" s="119">
        <v>50000</v>
      </c>
      <c r="L31" s="119"/>
      <c r="M31" s="119"/>
      <c r="N31" s="105"/>
      <c r="O31" s="105"/>
      <c r="P31" s="122"/>
      <c r="Q31" s="119"/>
      <c r="R31" s="119"/>
      <c r="S31" s="119"/>
      <c r="T31" s="119"/>
      <c r="U31" s="105"/>
      <c r="V31" s="119"/>
      <c r="W31" s="120"/>
      <c r="X31" s="105"/>
    </row>
    <row r="32" s="68" customFormat="1" ht="21.75" customHeight="1" spans="1:24">
      <c r="A32" s="131" t="s">
        <v>318</v>
      </c>
      <c r="B32" s="131" t="s">
        <v>352</v>
      </c>
      <c r="C32" s="41" t="s">
        <v>351</v>
      </c>
      <c r="D32" s="131" t="s">
        <v>69</v>
      </c>
      <c r="E32" s="131" t="s">
        <v>134</v>
      </c>
      <c r="F32" s="131" t="s">
        <v>328</v>
      </c>
      <c r="G32" s="131" t="s">
        <v>279</v>
      </c>
      <c r="H32" s="131" t="s">
        <v>280</v>
      </c>
      <c r="I32" s="121">
        <v>50000</v>
      </c>
      <c r="J32" s="121">
        <v>50000</v>
      </c>
      <c r="K32" s="121">
        <v>50000</v>
      </c>
      <c r="L32" s="121"/>
      <c r="M32" s="121"/>
      <c r="N32" s="120"/>
      <c r="O32" s="120"/>
      <c r="P32" s="122"/>
      <c r="Q32" s="121"/>
      <c r="R32" s="121"/>
      <c r="S32" s="121"/>
      <c r="T32" s="121"/>
      <c r="U32" s="120"/>
      <c r="V32" s="121"/>
      <c r="W32" s="120"/>
      <c r="X32" s="120"/>
    </row>
    <row r="33" s="68" customFormat="1" ht="21.75" customHeight="1" spans="1:24">
      <c r="A33" s="122"/>
      <c r="B33" s="122"/>
      <c r="C33" s="118" t="s">
        <v>353</v>
      </c>
      <c r="D33" s="122"/>
      <c r="E33" s="122"/>
      <c r="F33" s="122"/>
      <c r="G33" s="122"/>
      <c r="H33" s="122"/>
      <c r="I33" s="119">
        <v>200000</v>
      </c>
      <c r="J33" s="119">
        <v>200000</v>
      </c>
      <c r="K33" s="119">
        <v>200000</v>
      </c>
      <c r="L33" s="119"/>
      <c r="M33" s="119"/>
      <c r="N33" s="105"/>
      <c r="O33" s="105"/>
      <c r="P33" s="122"/>
      <c r="Q33" s="119"/>
      <c r="R33" s="119"/>
      <c r="S33" s="119"/>
      <c r="T33" s="119"/>
      <c r="U33" s="105"/>
      <c r="V33" s="119"/>
      <c r="W33" s="120"/>
      <c r="X33" s="105"/>
    </row>
    <row r="34" s="68" customFormat="1" ht="21.75" customHeight="1" spans="1:24">
      <c r="A34" s="131" t="s">
        <v>318</v>
      </c>
      <c r="B34" s="131" t="s">
        <v>354</v>
      </c>
      <c r="C34" s="41" t="s">
        <v>353</v>
      </c>
      <c r="D34" s="131" t="s">
        <v>69</v>
      </c>
      <c r="E34" s="131" t="s">
        <v>144</v>
      </c>
      <c r="F34" s="131" t="s">
        <v>332</v>
      </c>
      <c r="G34" s="131" t="s">
        <v>279</v>
      </c>
      <c r="H34" s="131" t="s">
        <v>280</v>
      </c>
      <c r="I34" s="121">
        <v>200000</v>
      </c>
      <c r="J34" s="121">
        <v>200000</v>
      </c>
      <c r="K34" s="121">
        <v>200000</v>
      </c>
      <c r="L34" s="121"/>
      <c r="M34" s="121"/>
      <c r="N34" s="120"/>
      <c r="O34" s="120"/>
      <c r="P34" s="122"/>
      <c r="Q34" s="121"/>
      <c r="R34" s="121"/>
      <c r="S34" s="121"/>
      <c r="T34" s="121"/>
      <c r="U34" s="120"/>
      <c r="V34" s="121"/>
      <c r="W34" s="120"/>
      <c r="X34" s="120"/>
    </row>
    <row r="35" s="68" customFormat="1" ht="21.75" customHeight="1" spans="1:24">
      <c r="A35" s="122"/>
      <c r="B35" s="122"/>
      <c r="C35" s="118" t="s">
        <v>355</v>
      </c>
      <c r="D35" s="122"/>
      <c r="E35" s="122"/>
      <c r="F35" s="122"/>
      <c r="G35" s="122"/>
      <c r="H35" s="122"/>
      <c r="I35" s="119">
        <v>1000000</v>
      </c>
      <c r="J35" s="119">
        <v>1000000</v>
      </c>
      <c r="K35" s="119">
        <v>1000000</v>
      </c>
      <c r="L35" s="119"/>
      <c r="M35" s="119"/>
      <c r="N35" s="105"/>
      <c r="O35" s="105"/>
      <c r="P35" s="122"/>
      <c r="Q35" s="119"/>
      <c r="R35" s="119"/>
      <c r="S35" s="119"/>
      <c r="T35" s="119"/>
      <c r="U35" s="105"/>
      <c r="V35" s="119"/>
      <c r="W35" s="120"/>
      <c r="X35" s="105"/>
    </row>
    <row r="36" s="68" customFormat="1" ht="21.75" customHeight="1" spans="1:24">
      <c r="A36" s="131" t="s">
        <v>318</v>
      </c>
      <c r="B36" s="131" t="s">
        <v>356</v>
      </c>
      <c r="C36" s="41" t="s">
        <v>355</v>
      </c>
      <c r="D36" s="131" t="s">
        <v>69</v>
      </c>
      <c r="E36" s="131" t="s">
        <v>130</v>
      </c>
      <c r="F36" s="131" t="s">
        <v>348</v>
      </c>
      <c r="G36" s="131" t="s">
        <v>321</v>
      </c>
      <c r="H36" s="131" t="s">
        <v>322</v>
      </c>
      <c r="I36" s="121">
        <v>1000000</v>
      </c>
      <c r="J36" s="121">
        <v>1000000</v>
      </c>
      <c r="K36" s="121">
        <v>1000000</v>
      </c>
      <c r="L36" s="121"/>
      <c r="M36" s="121"/>
      <c r="N36" s="120"/>
      <c r="O36" s="120"/>
      <c r="P36" s="122"/>
      <c r="Q36" s="121"/>
      <c r="R36" s="121"/>
      <c r="S36" s="121"/>
      <c r="T36" s="121"/>
      <c r="U36" s="120"/>
      <c r="V36" s="121"/>
      <c r="W36" s="120"/>
      <c r="X36" s="120"/>
    </row>
    <row r="37" s="68" customFormat="1" ht="21.75" customHeight="1" spans="1:24">
      <c r="A37" s="122"/>
      <c r="B37" s="122"/>
      <c r="C37" s="118" t="s">
        <v>357</v>
      </c>
      <c r="D37" s="122"/>
      <c r="E37" s="122"/>
      <c r="F37" s="122"/>
      <c r="G37" s="122"/>
      <c r="H37" s="122"/>
      <c r="I37" s="119">
        <v>1085600</v>
      </c>
      <c r="J37" s="119"/>
      <c r="K37" s="119"/>
      <c r="L37" s="119">
        <v>1085600</v>
      </c>
      <c r="M37" s="119"/>
      <c r="N37" s="105"/>
      <c r="O37" s="105"/>
      <c r="P37" s="122"/>
      <c r="Q37" s="119"/>
      <c r="R37" s="119"/>
      <c r="S37" s="119"/>
      <c r="T37" s="119"/>
      <c r="U37" s="105"/>
      <c r="V37" s="119"/>
      <c r="W37" s="120"/>
      <c r="X37" s="105"/>
    </row>
    <row r="38" s="68" customFormat="1" ht="21.75" customHeight="1" spans="1:24">
      <c r="A38" s="131" t="s">
        <v>318</v>
      </c>
      <c r="B38" s="131" t="s">
        <v>358</v>
      </c>
      <c r="C38" s="41" t="s">
        <v>357</v>
      </c>
      <c r="D38" s="131" t="s">
        <v>69</v>
      </c>
      <c r="E38" s="131" t="s">
        <v>122</v>
      </c>
      <c r="F38" s="131" t="s">
        <v>325</v>
      </c>
      <c r="G38" s="131" t="s">
        <v>321</v>
      </c>
      <c r="H38" s="131" t="s">
        <v>322</v>
      </c>
      <c r="I38" s="121">
        <v>1085600</v>
      </c>
      <c r="J38" s="121"/>
      <c r="K38" s="121"/>
      <c r="L38" s="121">
        <v>1085600</v>
      </c>
      <c r="M38" s="121"/>
      <c r="N38" s="120"/>
      <c r="O38" s="120"/>
      <c r="P38" s="122"/>
      <c r="Q38" s="121"/>
      <c r="R38" s="121"/>
      <c r="S38" s="121"/>
      <c r="T38" s="121"/>
      <c r="U38" s="120"/>
      <c r="V38" s="121"/>
      <c r="W38" s="120"/>
      <c r="X38" s="120"/>
    </row>
    <row r="39" s="68" customFormat="1" ht="21.75" customHeight="1" spans="1:24">
      <c r="A39" s="122"/>
      <c r="B39" s="122"/>
      <c r="C39" s="118" t="s">
        <v>359</v>
      </c>
      <c r="D39" s="122"/>
      <c r="E39" s="122"/>
      <c r="F39" s="122"/>
      <c r="G39" s="122"/>
      <c r="H39" s="122"/>
      <c r="I39" s="119">
        <v>1994000</v>
      </c>
      <c r="J39" s="119"/>
      <c r="K39" s="119"/>
      <c r="L39" s="119">
        <v>1994000</v>
      </c>
      <c r="M39" s="119"/>
      <c r="N39" s="105"/>
      <c r="O39" s="105"/>
      <c r="P39" s="122"/>
      <c r="Q39" s="119"/>
      <c r="R39" s="119"/>
      <c r="S39" s="119"/>
      <c r="T39" s="119"/>
      <c r="U39" s="105"/>
      <c r="V39" s="119"/>
      <c r="W39" s="120"/>
      <c r="X39" s="105"/>
    </row>
    <row r="40" s="68" customFormat="1" ht="21.75" customHeight="1" spans="1:24">
      <c r="A40" s="131" t="s">
        <v>318</v>
      </c>
      <c r="B40" s="131" t="s">
        <v>360</v>
      </c>
      <c r="C40" s="41" t="s">
        <v>359</v>
      </c>
      <c r="D40" s="131" t="s">
        <v>69</v>
      </c>
      <c r="E40" s="131" t="s">
        <v>122</v>
      </c>
      <c r="F40" s="131" t="s">
        <v>325</v>
      </c>
      <c r="G40" s="131" t="s">
        <v>321</v>
      </c>
      <c r="H40" s="131" t="s">
        <v>322</v>
      </c>
      <c r="I40" s="121">
        <v>1994000</v>
      </c>
      <c r="J40" s="121"/>
      <c r="K40" s="121"/>
      <c r="L40" s="121">
        <v>1994000</v>
      </c>
      <c r="M40" s="121"/>
      <c r="N40" s="120"/>
      <c r="O40" s="120"/>
      <c r="P40" s="122"/>
      <c r="Q40" s="121"/>
      <c r="R40" s="121"/>
      <c r="S40" s="121"/>
      <c r="T40" s="121"/>
      <c r="U40" s="120"/>
      <c r="V40" s="121"/>
      <c r="W40" s="120"/>
      <c r="X40" s="120"/>
    </row>
    <row r="41" s="68" customFormat="1" ht="21.75" customHeight="1" spans="1:24">
      <c r="A41" s="122"/>
      <c r="B41" s="122"/>
      <c r="C41" s="118" t="s">
        <v>361</v>
      </c>
      <c r="D41" s="122"/>
      <c r="E41" s="122"/>
      <c r="F41" s="122"/>
      <c r="G41" s="122"/>
      <c r="H41" s="122"/>
      <c r="I41" s="119">
        <v>55000</v>
      </c>
      <c r="J41" s="119">
        <v>55000</v>
      </c>
      <c r="K41" s="119">
        <v>55000</v>
      </c>
      <c r="L41" s="119"/>
      <c r="M41" s="119"/>
      <c r="N41" s="105"/>
      <c r="O41" s="105"/>
      <c r="P41" s="122"/>
      <c r="Q41" s="119"/>
      <c r="R41" s="119"/>
      <c r="S41" s="119"/>
      <c r="T41" s="119"/>
      <c r="U41" s="105"/>
      <c r="V41" s="119"/>
      <c r="W41" s="120"/>
      <c r="X41" s="105"/>
    </row>
    <row r="42" s="68" customFormat="1" ht="21.75" customHeight="1" spans="1:24">
      <c r="A42" s="131" t="s">
        <v>318</v>
      </c>
      <c r="B42" s="131" t="s">
        <v>362</v>
      </c>
      <c r="C42" s="41" t="s">
        <v>361</v>
      </c>
      <c r="D42" s="131" t="s">
        <v>69</v>
      </c>
      <c r="E42" s="131" t="s">
        <v>134</v>
      </c>
      <c r="F42" s="131" t="s">
        <v>328</v>
      </c>
      <c r="G42" s="131" t="s">
        <v>279</v>
      </c>
      <c r="H42" s="131" t="s">
        <v>280</v>
      </c>
      <c r="I42" s="121">
        <v>55000</v>
      </c>
      <c r="J42" s="121">
        <v>55000</v>
      </c>
      <c r="K42" s="121">
        <v>55000</v>
      </c>
      <c r="L42" s="121"/>
      <c r="M42" s="121"/>
      <c r="N42" s="120"/>
      <c r="O42" s="120"/>
      <c r="P42" s="122"/>
      <c r="Q42" s="121"/>
      <c r="R42" s="121"/>
      <c r="S42" s="121"/>
      <c r="T42" s="121"/>
      <c r="U42" s="120"/>
      <c r="V42" s="121"/>
      <c r="W42" s="120"/>
      <c r="X42" s="120"/>
    </row>
    <row r="43" s="68" customFormat="1" ht="21.75" customHeight="1" spans="1:24">
      <c r="A43" s="122"/>
      <c r="B43" s="122"/>
      <c r="C43" s="118" t="s">
        <v>363</v>
      </c>
      <c r="D43" s="122"/>
      <c r="E43" s="122"/>
      <c r="F43" s="122"/>
      <c r="G43" s="122"/>
      <c r="H43" s="122"/>
      <c r="I43" s="119">
        <v>50000</v>
      </c>
      <c r="J43" s="119">
        <v>50000</v>
      </c>
      <c r="K43" s="119">
        <v>50000</v>
      </c>
      <c r="L43" s="119"/>
      <c r="M43" s="119"/>
      <c r="N43" s="105"/>
      <c r="O43" s="105"/>
      <c r="P43" s="122"/>
      <c r="Q43" s="119"/>
      <c r="R43" s="119"/>
      <c r="S43" s="119"/>
      <c r="T43" s="119"/>
      <c r="U43" s="105"/>
      <c r="V43" s="119"/>
      <c r="W43" s="120"/>
      <c r="X43" s="105"/>
    </row>
    <row r="44" s="68" customFormat="1" ht="21.75" customHeight="1" spans="1:24">
      <c r="A44" s="131" t="s">
        <v>318</v>
      </c>
      <c r="B44" s="131" t="s">
        <v>364</v>
      </c>
      <c r="C44" s="41" t="s">
        <v>363</v>
      </c>
      <c r="D44" s="131" t="s">
        <v>69</v>
      </c>
      <c r="E44" s="131" t="s">
        <v>134</v>
      </c>
      <c r="F44" s="131" t="s">
        <v>328</v>
      </c>
      <c r="G44" s="131" t="s">
        <v>279</v>
      </c>
      <c r="H44" s="131" t="s">
        <v>280</v>
      </c>
      <c r="I44" s="121">
        <v>50000</v>
      </c>
      <c r="J44" s="121">
        <v>50000</v>
      </c>
      <c r="K44" s="121">
        <v>50000</v>
      </c>
      <c r="L44" s="121"/>
      <c r="M44" s="121"/>
      <c r="N44" s="120"/>
      <c r="O44" s="120"/>
      <c r="P44" s="122"/>
      <c r="Q44" s="121"/>
      <c r="R44" s="121"/>
      <c r="S44" s="121"/>
      <c r="T44" s="121"/>
      <c r="U44" s="120"/>
      <c r="V44" s="121"/>
      <c r="W44" s="120"/>
      <c r="X44" s="120"/>
    </row>
    <row r="45" s="68" customFormat="1" ht="21.75" customHeight="1" spans="1:24">
      <c r="A45" s="122"/>
      <c r="B45" s="122"/>
      <c r="C45" s="118" t="s">
        <v>365</v>
      </c>
      <c r="D45" s="122"/>
      <c r="E45" s="122"/>
      <c r="F45" s="122"/>
      <c r="G45" s="122"/>
      <c r="H45" s="122"/>
      <c r="I45" s="119">
        <v>435500</v>
      </c>
      <c r="J45" s="119">
        <v>435500</v>
      </c>
      <c r="K45" s="119">
        <v>435500</v>
      </c>
      <c r="L45" s="119"/>
      <c r="M45" s="119"/>
      <c r="N45" s="105"/>
      <c r="O45" s="105"/>
      <c r="P45" s="122"/>
      <c r="Q45" s="119"/>
      <c r="R45" s="119"/>
      <c r="S45" s="119"/>
      <c r="T45" s="119"/>
      <c r="U45" s="105"/>
      <c r="V45" s="119"/>
      <c r="W45" s="120"/>
      <c r="X45" s="105"/>
    </row>
    <row r="46" s="68" customFormat="1" ht="21.75" customHeight="1" spans="1:24">
      <c r="A46" s="131" t="s">
        <v>318</v>
      </c>
      <c r="B46" s="131" t="s">
        <v>366</v>
      </c>
      <c r="C46" s="41" t="s">
        <v>365</v>
      </c>
      <c r="D46" s="131" t="s">
        <v>69</v>
      </c>
      <c r="E46" s="131" t="s">
        <v>136</v>
      </c>
      <c r="F46" s="131" t="s">
        <v>367</v>
      </c>
      <c r="G46" s="131" t="s">
        <v>279</v>
      </c>
      <c r="H46" s="131" t="s">
        <v>280</v>
      </c>
      <c r="I46" s="121">
        <v>435500</v>
      </c>
      <c r="J46" s="121">
        <v>435500</v>
      </c>
      <c r="K46" s="121">
        <v>435500</v>
      </c>
      <c r="L46" s="121"/>
      <c r="M46" s="121"/>
      <c r="N46" s="120"/>
      <c r="O46" s="120"/>
      <c r="P46" s="122"/>
      <c r="Q46" s="121"/>
      <c r="R46" s="121"/>
      <c r="S46" s="121"/>
      <c r="T46" s="121"/>
      <c r="U46" s="120"/>
      <c r="V46" s="121"/>
      <c r="W46" s="120"/>
      <c r="X46" s="120"/>
    </row>
    <row r="47" s="68" customFormat="1" ht="21.75" customHeight="1" spans="1:24">
      <c r="A47" s="122"/>
      <c r="B47" s="122"/>
      <c r="C47" s="118" t="s">
        <v>368</v>
      </c>
      <c r="D47" s="122"/>
      <c r="E47" s="122"/>
      <c r="F47" s="122"/>
      <c r="G47" s="122"/>
      <c r="H47" s="122"/>
      <c r="I47" s="119">
        <v>500000</v>
      </c>
      <c r="J47" s="119">
        <v>500000</v>
      </c>
      <c r="K47" s="119">
        <v>500000</v>
      </c>
      <c r="L47" s="119"/>
      <c r="M47" s="119"/>
      <c r="N47" s="105"/>
      <c r="O47" s="105"/>
      <c r="P47" s="122"/>
      <c r="Q47" s="119"/>
      <c r="R47" s="119"/>
      <c r="S47" s="119"/>
      <c r="T47" s="119"/>
      <c r="U47" s="105"/>
      <c r="V47" s="119"/>
      <c r="W47" s="120"/>
      <c r="X47" s="105"/>
    </row>
    <row r="48" s="68" customFormat="1" ht="21.75" customHeight="1" spans="1:24">
      <c r="A48" s="131" t="s">
        <v>318</v>
      </c>
      <c r="B48" s="131" t="s">
        <v>369</v>
      </c>
      <c r="C48" s="41" t="s">
        <v>368</v>
      </c>
      <c r="D48" s="131" t="s">
        <v>69</v>
      </c>
      <c r="E48" s="131" t="s">
        <v>144</v>
      </c>
      <c r="F48" s="131" t="s">
        <v>332</v>
      </c>
      <c r="G48" s="131" t="s">
        <v>279</v>
      </c>
      <c r="H48" s="131" t="s">
        <v>280</v>
      </c>
      <c r="I48" s="121">
        <v>500000</v>
      </c>
      <c r="J48" s="121">
        <v>500000</v>
      </c>
      <c r="K48" s="121">
        <v>500000</v>
      </c>
      <c r="L48" s="121"/>
      <c r="M48" s="121"/>
      <c r="N48" s="120"/>
      <c r="O48" s="120"/>
      <c r="P48" s="122"/>
      <c r="Q48" s="121"/>
      <c r="R48" s="121"/>
      <c r="S48" s="121"/>
      <c r="T48" s="121"/>
      <c r="U48" s="120"/>
      <c r="V48" s="121"/>
      <c r="W48" s="120"/>
      <c r="X48" s="120"/>
    </row>
    <row r="49" ht="18.75" customHeight="1" spans="1:24">
      <c r="A49" s="30" t="s">
        <v>156</v>
      </c>
      <c r="B49" s="31"/>
      <c r="C49" s="31"/>
      <c r="D49" s="31"/>
      <c r="E49" s="31"/>
      <c r="F49" s="31"/>
      <c r="G49" s="31"/>
      <c r="H49" s="32"/>
      <c r="I49" s="119">
        <v>9108774.14</v>
      </c>
      <c r="J49" s="119">
        <v>5338474.14</v>
      </c>
      <c r="K49" s="121">
        <v>5338474.14</v>
      </c>
      <c r="L49" s="119">
        <v>3770300</v>
      </c>
      <c r="M49" s="22" t="s">
        <v>10</v>
      </c>
      <c r="N49" s="22" t="s">
        <v>10</v>
      </c>
      <c r="O49" s="22" t="s">
        <v>10</v>
      </c>
      <c r="P49" s="22"/>
      <c r="Q49" s="22" t="s">
        <v>10</v>
      </c>
      <c r="R49" s="22" t="s">
        <v>10</v>
      </c>
      <c r="S49" s="22" t="s">
        <v>10</v>
      </c>
      <c r="T49" s="22" t="s">
        <v>10</v>
      </c>
      <c r="U49" s="138" t="s">
        <v>10</v>
      </c>
      <c r="V49" s="22" t="s">
        <v>10</v>
      </c>
      <c r="W49" s="138" t="s">
        <v>10</v>
      </c>
      <c r="X49" s="22" t="s">
        <v>10</v>
      </c>
    </row>
  </sheetData>
  <mergeCells count="29">
    <mergeCell ref="A1:X1"/>
    <mergeCell ref="A2:H2"/>
    <mergeCell ref="J3:M3"/>
    <mergeCell ref="N3:P3"/>
    <mergeCell ref="R3:X3"/>
    <mergeCell ref="A49:H49"/>
    <mergeCell ref="A3:A6"/>
    <mergeCell ref="B3:B6"/>
    <mergeCell ref="C3:C6"/>
    <mergeCell ref="D3:D6"/>
    <mergeCell ref="E3:E6"/>
    <mergeCell ref="F3:F6"/>
    <mergeCell ref="G3:G6"/>
    <mergeCell ref="H3:H6"/>
    <mergeCell ref="I3:I6"/>
    <mergeCell ref="L4:L6"/>
    <mergeCell ref="M4:M6"/>
    <mergeCell ref="N4:N6"/>
    <mergeCell ref="O4:O6"/>
    <mergeCell ref="P4:P6"/>
    <mergeCell ref="Q3:Q6"/>
    <mergeCell ref="R4:R6"/>
    <mergeCell ref="S4:S6"/>
    <mergeCell ref="T4:T6"/>
    <mergeCell ref="U4:U6"/>
    <mergeCell ref="V4:V6"/>
    <mergeCell ref="W4:W6"/>
    <mergeCell ref="X4:X6"/>
    <mergeCell ref="J4:K5"/>
  </mergeCells>
  <printOptions horizontalCentered="1"/>
  <pageMargins left="0.385416666666667" right="0.385416666666667" top="0.582638888888889" bottom="0.582638888888889" header="0.5" footer="0.5"/>
  <pageSetup paperSize="9" scale="4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7"/>
  <sheetViews>
    <sheetView workbookViewId="0">
      <selection activeCell="A1" sqref="A1:K1"/>
    </sheetView>
  </sheetViews>
  <sheetFormatPr defaultColWidth="9.14285714285714" defaultRowHeight="12" customHeight="1"/>
  <cols>
    <col min="1" max="1" width="30.2857142857143" style="34" customWidth="1"/>
    <col min="2" max="2" width="30.2857142857143" style="35" customWidth="1"/>
    <col min="3" max="6" width="30.2857142857143" style="34" customWidth="1"/>
    <col min="7" max="7" width="11.2857142857143" style="35" customWidth="1"/>
    <col min="8" max="8" width="13.1428571428571" style="34" customWidth="1"/>
    <col min="9" max="10" width="12.4285714285714" style="35" customWidth="1"/>
    <col min="11" max="11" width="17.8571428571429" style="34" customWidth="1"/>
    <col min="12" max="12" width="9.14285714285714" style="35" customWidth="1"/>
    <col min="13" max="16384" width="9.14285714285714" style="35"/>
  </cols>
  <sheetData>
    <row r="1" ht="28.5" customHeight="1" spans="1:11">
      <c r="A1" s="47" t="s">
        <v>370</v>
      </c>
      <c r="B1" s="48"/>
      <c r="C1" s="2"/>
      <c r="D1" s="2"/>
      <c r="E1" s="2"/>
      <c r="F1" s="2"/>
      <c r="G1" s="48"/>
      <c r="H1" s="2"/>
      <c r="I1" s="48"/>
      <c r="J1" s="48"/>
      <c r="K1" s="2"/>
    </row>
    <row r="2" ht="17.25" customHeight="1" spans="1:2">
      <c r="A2" s="49" t="s">
        <v>1</v>
      </c>
      <c r="B2" s="50"/>
    </row>
    <row r="3" ht="44.25" customHeight="1" spans="1:11">
      <c r="A3" s="38" t="s">
        <v>371</v>
      </c>
      <c r="B3" s="51" t="s">
        <v>210</v>
      </c>
      <c r="C3" s="38" t="s">
        <v>372</v>
      </c>
      <c r="D3" s="38" t="s">
        <v>373</v>
      </c>
      <c r="E3" s="38" t="s">
        <v>374</v>
      </c>
      <c r="F3" s="38" t="s">
        <v>375</v>
      </c>
      <c r="G3" s="51" t="s">
        <v>376</v>
      </c>
      <c r="H3" s="38" t="s">
        <v>377</v>
      </c>
      <c r="I3" s="51" t="s">
        <v>378</v>
      </c>
      <c r="J3" s="51" t="s">
        <v>379</v>
      </c>
      <c r="K3" s="38" t="s">
        <v>380</v>
      </c>
    </row>
    <row r="4" ht="14.25" customHeight="1" spans="1:11">
      <c r="A4" s="38">
        <v>1</v>
      </c>
      <c r="B4" s="51">
        <v>2</v>
      </c>
      <c r="C4" s="38">
        <v>3</v>
      </c>
      <c r="D4" s="38">
        <v>4</v>
      </c>
      <c r="E4" s="38">
        <v>5</v>
      </c>
      <c r="F4" s="38">
        <v>6</v>
      </c>
      <c r="G4" s="51">
        <v>7</v>
      </c>
      <c r="H4" s="38">
        <v>8</v>
      </c>
      <c r="I4" s="51">
        <v>9</v>
      </c>
      <c r="J4" s="51">
        <v>10</v>
      </c>
      <c r="K4" s="38">
        <v>11</v>
      </c>
    </row>
    <row r="5" s="98" customFormat="1" ht="54.75" customHeight="1" spans="1:11">
      <c r="A5" s="125" t="s">
        <v>381</v>
      </c>
      <c r="B5" s="125" t="s">
        <v>358</v>
      </c>
      <c r="C5" s="125" t="s">
        <v>382</v>
      </c>
      <c r="D5" s="118" t="s">
        <v>383</v>
      </c>
      <c r="E5" s="118" t="s">
        <v>384</v>
      </c>
      <c r="F5" s="41" t="s">
        <v>385</v>
      </c>
      <c r="G5" s="118" t="s">
        <v>386</v>
      </c>
      <c r="H5" s="41" t="s">
        <v>387</v>
      </c>
      <c r="I5" s="118" t="s">
        <v>388</v>
      </c>
      <c r="J5" s="118" t="s">
        <v>389</v>
      </c>
      <c r="K5" s="41" t="s">
        <v>385</v>
      </c>
    </row>
    <row r="6" s="98" customFormat="1" ht="54.75" customHeight="1" spans="1:11">
      <c r="A6" s="126"/>
      <c r="B6" s="127"/>
      <c r="C6" s="126"/>
      <c r="D6" s="118" t="s">
        <v>383</v>
      </c>
      <c r="E6" s="118" t="s">
        <v>390</v>
      </c>
      <c r="F6" s="41" t="s">
        <v>391</v>
      </c>
      <c r="G6" s="118" t="s">
        <v>392</v>
      </c>
      <c r="H6" s="41" t="s">
        <v>393</v>
      </c>
      <c r="I6" s="118" t="s">
        <v>394</v>
      </c>
      <c r="J6" s="118" t="s">
        <v>389</v>
      </c>
      <c r="K6" s="41" t="s">
        <v>391</v>
      </c>
    </row>
    <row r="7" s="98" customFormat="1" ht="54.75" customHeight="1" spans="1:11">
      <c r="A7" s="126"/>
      <c r="B7" s="127"/>
      <c r="C7" s="126"/>
      <c r="D7" s="118" t="s">
        <v>395</v>
      </c>
      <c r="E7" s="118" t="s">
        <v>396</v>
      </c>
      <c r="F7" s="41" t="s">
        <v>397</v>
      </c>
      <c r="G7" s="118" t="s">
        <v>398</v>
      </c>
      <c r="H7" s="41" t="s">
        <v>399</v>
      </c>
      <c r="I7" s="118" t="s">
        <v>394</v>
      </c>
      <c r="J7" s="118" t="s">
        <v>389</v>
      </c>
      <c r="K7" s="41" t="s">
        <v>397</v>
      </c>
    </row>
    <row r="8" s="98" customFormat="1" ht="54.75" customHeight="1" spans="1:11">
      <c r="A8" s="128"/>
      <c r="B8" s="129"/>
      <c r="C8" s="128"/>
      <c r="D8" s="118" t="s">
        <v>400</v>
      </c>
      <c r="E8" s="118" t="s">
        <v>401</v>
      </c>
      <c r="F8" s="41" t="s">
        <v>402</v>
      </c>
      <c r="G8" s="118" t="s">
        <v>392</v>
      </c>
      <c r="H8" s="41" t="s">
        <v>393</v>
      </c>
      <c r="I8" s="118" t="s">
        <v>394</v>
      </c>
      <c r="J8" s="118" t="s">
        <v>389</v>
      </c>
      <c r="K8" s="41" t="s">
        <v>402</v>
      </c>
    </row>
    <row r="9" s="98" customFormat="1" ht="54.75" customHeight="1" spans="1:11">
      <c r="A9" s="125" t="s">
        <v>403</v>
      </c>
      <c r="B9" s="125" t="s">
        <v>356</v>
      </c>
      <c r="C9" s="125" t="s">
        <v>404</v>
      </c>
      <c r="D9" s="118" t="s">
        <v>383</v>
      </c>
      <c r="E9" s="118" t="s">
        <v>384</v>
      </c>
      <c r="F9" s="41" t="s">
        <v>405</v>
      </c>
      <c r="G9" s="118" t="s">
        <v>392</v>
      </c>
      <c r="H9" s="41" t="s">
        <v>393</v>
      </c>
      <c r="I9" s="118" t="s">
        <v>394</v>
      </c>
      <c r="J9" s="118" t="s">
        <v>389</v>
      </c>
      <c r="K9" s="41" t="s">
        <v>406</v>
      </c>
    </row>
    <row r="10" s="98" customFormat="1" ht="54.75" customHeight="1" spans="1:11">
      <c r="A10" s="126"/>
      <c r="B10" s="127"/>
      <c r="C10" s="126"/>
      <c r="D10" s="118" t="s">
        <v>383</v>
      </c>
      <c r="E10" s="118" t="s">
        <v>384</v>
      </c>
      <c r="F10" s="41" t="s">
        <v>407</v>
      </c>
      <c r="G10" s="118" t="s">
        <v>392</v>
      </c>
      <c r="H10" s="41" t="s">
        <v>408</v>
      </c>
      <c r="I10" s="118" t="s">
        <v>394</v>
      </c>
      <c r="J10" s="118" t="s">
        <v>389</v>
      </c>
      <c r="K10" s="41" t="s">
        <v>409</v>
      </c>
    </row>
    <row r="11" s="98" customFormat="1" ht="54.75" customHeight="1" spans="1:11">
      <c r="A11" s="126"/>
      <c r="B11" s="127"/>
      <c r="C11" s="126"/>
      <c r="D11" s="118" t="s">
        <v>383</v>
      </c>
      <c r="E11" s="118" t="s">
        <v>410</v>
      </c>
      <c r="F11" s="41" t="s">
        <v>411</v>
      </c>
      <c r="G11" s="118" t="s">
        <v>398</v>
      </c>
      <c r="H11" s="41" t="s">
        <v>399</v>
      </c>
      <c r="I11" s="118" t="s">
        <v>394</v>
      </c>
      <c r="J11" s="118" t="s">
        <v>389</v>
      </c>
      <c r="K11" s="41" t="s">
        <v>412</v>
      </c>
    </row>
    <row r="12" s="98" customFormat="1" ht="54.75" customHeight="1" spans="1:11">
      <c r="A12" s="126"/>
      <c r="B12" s="127"/>
      <c r="C12" s="126"/>
      <c r="D12" s="118" t="s">
        <v>383</v>
      </c>
      <c r="E12" s="118" t="s">
        <v>410</v>
      </c>
      <c r="F12" s="41" t="s">
        <v>413</v>
      </c>
      <c r="G12" s="118" t="s">
        <v>392</v>
      </c>
      <c r="H12" s="41" t="s">
        <v>414</v>
      </c>
      <c r="I12" s="118" t="s">
        <v>394</v>
      </c>
      <c r="J12" s="118" t="s">
        <v>389</v>
      </c>
      <c r="K12" s="41" t="s">
        <v>415</v>
      </c>
    </row>
    <row r="13" s="98" customFormat="1" ht="54.75" customHeight="1" spans="1:11">
      <c r="A13" s="126"/>
      <c r="B13" s="127"/>
      <c r="C13" s="126"/>
      <c r="D13" s="118" t="s">
        <v>383</v>
      </c>
      <c r="E13" s="118" t="s">
        <v>390</v>
      </c>
      <c r="F13" s="41" t="s">
        <v>416</v>
      </c>
      <c r="G13" s="118" t="s">
        <v>392</v>
      </c>
      <c r="H13" s="41" t="s">
        <v>393</v>
      </c>
      <c r="I13" s="118" t="s">
        <v>394</v>
      </c>
      <c r="J13" s="118" t="s">
        <v>389</v>
      </c>
      <c r="K13" s="41" t="s">
        <v>417</v>
      </c>
    </row>
    <row r="14" s="98" customFormat="1" ht="54.75" customHeight="1" spans="1:11">
      <c r="A14" s="126"/>
      <c r="B14" s="127"/>
      <c r="C14" s="126"/>
      <c r="D14" s="118" t="s">
        <v>383</v>
      </c>
      <c r="E14" s="118" t="s">
        <v>390</v>
      </c>
      <c r="F14" s="41" t="s">
        <v>418</v>
      </c>
      <c r="G14" s="118" t="s">
        <v>392</v>
      </c>
      <c r="H14" s="41" t="s">
        <v>393</v>
      </c>
      <c r="I14" s="118" t="s">
        <v>394</v>
      </c>
      <c r="J14" s="118" t="s">
        <v>389</v>
      </c>
      <c r="K14" s="41" t="s">
        <v>419</v>
      </c>
    </row>
    <row r="15" s="98" customFormat="1" ht="54.75" customHeight="1" spans="1:11">
      <c r="A15" s="126"/>
      <c r="B15" s="127"/>
      <c r="C15" s="126"/>
      <c r="D15" s="118" t="s">
        <v>383</v>
      </c>
      <c r="E15" s="118" t="s">
        <v>420</v>
      </c>
      <c r="F15" s="41" t="s">
        <v>421</v>
      </c>
      <c r="G15" s="118" t="s">
        <v>386</v>
      </c>
      <c r="H15" s="41" t="s">
        <v>422</v>
      </c>
      <c r="I15" s="118" t="s">
        <v>423</v>
      </c>
      <c r="J15" s="118" t="s">
        <v>389</v>
      </c>
      <c r="K15" s="41" t="s">
        <v>424</v>
      </c>
    </row>
    <row r="16" s="98" customFormat="1" ht="54.75" customHeight="1" spans="1:11">
      <c r="A16" s="126"/>
      <c r="B16" s="127"/>
      <c r="C16" s="126"/>
      <c r="D16" s="118" t="s">
        <v>383</v>
      </c>
      <c r="E16" s="118" t="s">
        <v>420</v>
      </c>
      <c r="F16" s="41" t="s">
        <v>425</v>
      </c>
      <c r="G16" s="118" t="s">
        <v>386</v>
      </c>
      <c r="H16" s="41" t="s">
        <v>426</v>
      </c>
      <c r="I16" s="118" t="s">
        <v>394</v>
      </c>
      <c r="J16" s="118" t="s">
        <v>427</v>
      </c>
      <c r="K16" s="41" t="s">
        <v>428</v>
      </c>
    </row>
    <row r="17" s="98" customFormat="1" ht="54.75" customHeight="1" spans="1:11">
      <c r="A17" s="126"/>
      <c r="B17" s="127"/>
      <c r="C17" s="126"/>
      <c r="D17" s="118" t="s">
        <v>395</v>
      </c>
      <c r="E17" s="118" t="s">
        <v>396</v>
      </c>
      <c r="F17" s="41" t="s">
        <v>429</v>
      </c>
      <c r="G17" s="118" t="s">
        <v>392</v>
      </c>
      <c r="H17" s="41" t="s">
        <v>393</v>
      </c>
      <c r="I17" s="118" t="s">
        <v>394</v>
      </c>
      <c r="J17" s="118" t="s">
        <v>389</v>
      </c>
      <c r="K17" s="41" t="s">
        <v>430</v>
      </c>
    </row>
    <row r="18" s="98" customFormat="1" ht="54.75" customHeight="1" spans="1:11">
      <c r="A18" s="126"/>
      <c r="B18" s="127"/>
      <c r="C18" s="126"/>
      <c r="D18" s="118" t="s">
        <v>395</v>
      </c>
      <c r="E18" s="118" t="s">
        <v>396</v>
      </c>
      <c r="F18" s="41" t="s">
        <v>431</v>
      </c>
      <c r="G18" s="118" t="s">
        <v>392</v>
      </c>
      <c r="H18" s="41" t="s">
        <v>393</v>
      </c>
      <c r="I18" s="118" t="s">
        <v>394</v>
      </c>
      <c r="J18" s="118" t="s">
        <v>389</v>
      </c>
      <c r="K18" s="41" t="s">
        <v>432</v>
      </c>
    </row>
    <row r="19" s="98" customFormat="1" ht="54.75" customHeight="1" spans="1:11">
      <c r="A19" s="126"/>
      <c r="B19" s="127"/>
      <c r="C19" s="126"/>
      <c r="D19" s="118" t="s">
        <v>395</v>
      </c>
      <c r="E19" s="118" t="s">
        <v>433</v>
      </c>
      <c r="F19" s="41" t="s">
        <v>434</v>
      </c>
      <c r="G19" s="118" t="s">
        <v>386</v>
      </c>
      <c r="H19" s="41" t="s">
        <v>435</v>
      </c>
      <c r="I19" s="118" t="s">
        <v>436</v>
      </c>
      <c r="J19" s="118" t="s">
        <v>389</v>
      </c>
      <c r="K19" s="41" t="s">
        <v>437</v>
      </c>
    </row>
    <row r="20" s="98" customFormat="1" ht="54.75" customHeight="1" spans="1:11">
      <c r="A20" s="128"/>
      <c r="B20" s="129"/>
      <c r="C20" s="128"/>
      <c r="D20" s="118" t="s">
        <v>400</v>
      </c>
      <c r="E20" s="118" t="s">
        <v>401</v>
      </c>
      <c r="F20" s="41" t="s">
        <v>438</v>
      </c>
      <c r="G20" s="118" t="s">
        <v>392</v>
      </c>
      <c r="H20" s="41" t="s">
        <v>393</v>
      </c>
      <c r="I20" s="118" t="s">
        <v>394</v>
      </c>
      <c r="J20" s="118" t="s">
        <v>389</v>
      </c>
      <c r="K20" s="41" t="s">
        <v>439</v>
      </c>
    </row>
    <row r="21" s="98" customFormat="1" ht="54.75" customHeight="1" spans="1:11">
      <c r="A21" s="125" t="s">
        <v>440</v>
      </c>
      <c r="B21" s="125" t="s">
        <v>350</v>
      </c>
      <c r="C21" s="125" t="s">
        <v>441</v>
      </c>
      <c r="D21" s="118" t="s">
        <v>383</v>
      </c>
      <c r="E21" s="118" t="s">
        <v>384</v>
      </c>
      <c r="F21" s="41" t="s">
        <v>442</v>
      </c>
      <c r="G21" s="118" t="s">
        <v>392</v>
      </c>
      <c r="H21" s="41" t="s">
        <v>194</v>
      </c>
      <c r="I21" s="118" t="s">
        <v>443</v>
      </c>
      <c r="J21" s="118" t="s">
        <v>389</v>
      </c>
      <c r="K21" s="41" t="s">
        <v>442</v>
      </c>
    </row>
    <row r="22" s="98" customFormat="1" ht="54.75" customHeight="1" spans="1:11">
      <c r="A22" s="126"/>
      <c r="B22" s="127"/>
      <c r="C22" s="126"/>
      <c r="D22" s="118" t="s">
        <v>383</v>
      </c>
      <c r="E22" s="118" t="s">
        <v>390</v>
      </c>
      <c r="F22" s="41" t="s">
        <v>444</v>
      </c>
      <c r="G22" s="118" t="s">
        <v>392</v>
      </c>
      <c r="H22" s="41" t="s">
        <v>393</v>
      </c>
      <c r="I22" s="118" t="s">
        <v>394</v>
      </c>
      <c r="J22" s="118" t="s">
        <v>389</v>
      </c>
      <c r="K22" s="41" t="s">
        <v>444</v>
      </c>
    </row>
    <row r="23" s="98" customFormat="1" ht="54.75" customHeight="1" spans="1:11">
      <c r="A23" s="126"/>
      <c r="B23" s="127"/>
      <c r="C23" s="126"/>
      <c r="D23" s="118" t="s">
        <v>395</v>
      </c>
      <c r="E23" s="118" t="s">
        <v>396</v>
      </c>
      <c r="F23" s="41" t="s">
        <v>445</v>
      </c>
      <c r="G23" s="118" t="s">
        <v>398</v>
      </c>
      <c r="H23" s="41" t="s">
        <v>399</v>
      </c>
      <c r="I23" s="118" t="s">
        <v>394</v>
      </c>
      <c r="J23" s="118" t="s">
        <v>389</v>
      </c>
      <c r="K23" s="41" t="s">
        <v>445</v>
      </c>
    </row>
    <row r="24" s="98" customFormat="1" ht="54.75" customHeight="1" spans="1:11">
      <c r="A24" s="128"/>
      <c r="B24" s="129"/>
      <c r="C24" s="128"/>
      <c r="D24" s="118" t="s">
        <v>400</v>
      </c>
      <c r="E24" s="118" t="s">
        <v>401</v>
      </c>
      <c r="F24" s="41" t="s">
        <v>446</v>
      </c>
      <c r="G24" s="118" t="s">
        <v>392</v>
      </c>
      <c r="H24" s="41" t="s">
        <v>393</v>
      </c>
      <c r="I24" s="118" t="s">
        <v>394</v>
      </c>
      <c r="J24" s="118" t="s">
        <v>389</v>
      </c>
      <c r="K24" s="41" t="s">
        <v>446</v>
      </c>
    </row>
    <row r="25" s="98" customFormat="1" ht="54.75" customHeight="1" spans="1:11">
      <c r="A25" s="125" t="s">
        <v>447</v>
      </c>
      <c r="B25" s="125" t="s">
        <v>354</v>
      </c>
      <c r="C25" s="125" t="s">
        <v>448</v>
      </c>
      <c r="D25" s="118" t="s">
        <v>383</v>
      </c>
      <c r="E25" s="118" t="s">
        <v>384</v>
      </c>
      <c r="F25" s="41" t="s">
        <v>449</v>
      </c>
      <c r="G25" s="118" t="s">
        <v>392</v>
      </c>
      <c r="H25" s="41" t="s">
        <v>195</v>
      </c>
      <c r="I25" s="118" t="s">
        <v>450</v>
      </c>
      <c r="J25" s="118" t="s">
        <v>389</v>
      </c>
      <c r="K25" s="41" t="s">
        <v>449</v>
      </c>
    </row>
    <row r="26" s="98" customFormat="1" ht="54.75" customHeight="1" spans="1:11">
      <c r="A26" s="126"/>
      <c r="B26" s="127"/>
      <c r="C26" s="126"/>
      <c r="D26" s="118" t="s">
        <v>383</v>
      </c>
      <c r="E26" s="118" t="s">
        <v>384</v>
      </c>
      <c r="F26" s="41" t="s">
        <v>451</v>
      </c>
      <c r="G26" s="118" t="s">
        <v>392</v>
      </c>
      <c r="H26" s="41" t="s">
        <v>452</v>
      </c>
      <c r="I26" s="118" t="s">
        <v>453</v>
      </c>
      <c r="J26" s="118" t="s">
        <v>389</v>
      </c>
      <c r="K26" s="41" t="s">
        <v>451</v>
      </c>
    </row>
    <row r="27" s="98" customFormat="1" ht="54.75" customHeight="1" spans="1:11">
      <c r="A27" s="126"/>
      <c r="B27" s="127"/>
      <c r="C27" s="126"/>
      <c r="D27" s="118" t="s">
        <v>395</v>
      </c>
      <c r="E27" s="118" t="s">
        <v>396</v>
      </c>
      <c r="F27" s="41" t="s">
        <v>454</v>
      </c>
      <c r="G27" s="118" t="s">
        <v>392</v>
      </c>
      <c r="H27" s="41" t="s">
        <v>414</v>
      </c>
      <c r="I27" s="118" t="s">
        <v>394</v>
      </c>
      <c r="J27" s="118" t="s">
        <v>389</v>
      </c>
      <c r="K27" s="41" t="s">
        <v>454</v>
      </c>
    </row>
    <row r="28" s="98" customFormat="1" ht="54.75" customHeight="1" spans="1:11">
      <c r="A28" s="126"/>
      <c r="B28" s="127"/>
      <c r="C28" s="126"/>
      <c r="D28" s="118" t="s">
        <v>395</v>
      </c>
      <c r="E28" s="118" t="s">
        <v>396</v>
      </c>
      <c r="F28" s="41" t="s">
        <v>455</v>
      </c>
      <c r="G28" s="118" t="s">
        <v>392</v>
      </c>
      <c r="H28" s="41" t="s">
        <v>414</v>
      </c>
      <c r="I28" s="118" t="s">
        <v>394</v>
      </c>
      <c r="J28" s="118" t="s">
        <v>389</v>
      </c>
      <c r="K28" s="41" t="s">
        <v>455</v>
      </c>
    </row>
    <row r="29" s="98" customFormat="1" ht="54.75" customHeight="1" spans="1:11">
      <c r="A29" s="128"/>
      <c r="B29" s="129"/>
      <c r="C29" s="128"/>
      <c r="D29" s="118" t="s">
        <v>400</v>
      </c>
      <c r="E29" s="118" t="s">
        <v>401</v>
      </c>
      <c r="F29" s="41" t="s">
        <v>402</v>
      </c>
      <c r="G29" s="118" t="s">
        <v>392</v>
      </c>
      <c r="H29" s="41" t="s">
        <v>456</v>
      </c>
      <c r="I29" s="118" t="s">
        <v>394</v>
      </c>
      <c r="J29" s="118" t="s">
        <v>389</v>
      </c>
      <c r="K29" s="41" t="s">
        <v>402</v>
      </c>
    </row>
    <row r="30" s="98" customFormat="1" ht="54.75" customHeight="1" spans="1:11">
      <c r="A30" s="125" t="s">
        <v>457</v>
      </c>
      <c r="B30" s="125" t="s">
        <v>352</v>
      </c>
      <c r="C30" s="125" t="s">
        <v>458</v>
      </c>
      <c r="D30" s="118" t="s">
        <v>383</v>
      </c>
      <c r="E30" s="118" t="s">
        <v>384</v>
      </c>
      <c r="F30" s="41" t="s">
        <v>459</v>
      </c>
      <c r="G30" s="118" t="s">
        <v>386</v>
      </c>
      <c r="H30" s="41" t="s">
        <v>194</v>
      </c>
      <c r="I30" s="118" t="s">
        <v>450</v>
      </c>
      <c r="J30" s="118" t="s">
        <v>389</v>
      </c>
      <c r="K30" s="41" t="s">
        <v>459</v>
      </c>
    </row>
    <row r="31" s="98" customFormat="1" ht="54.75" customHeight="1" spans="1:11">
      <c r="A31" s="126"/>
      <c r="B31" s="127"/>
      <c r="C31" s="126"/>
      <c r="D31" s="118" t="s">
        <v>383</v>
      </c>
      <c r="E31" s="118" t="s">
        <v>384</v>
      </c>
      <c r="F31" s="41" t="s">
        <v>460</v>
      </c>
      <c r="G31" s="118" t="s">
        <v>392</v>
      </c>
      <c r="H31" s="41" t="s">
        <v>198</v>
      </c>
      <c r="I31" s="118" t="s">
        <v>423</v>
      </c>
      <c r="J31" s="118" t="s">
        <v>389</v>
      </c>
      <c r="K31" s="41" t="s">
        <v>460</v>
      </c>
    </row>
    <row r="32" s="98" customFormat="1" ht="54.75" customHeight="1" spans="1:11">
      <c r="A32" s="126"/>
      <c r="B32" s="127"/>
      <c r="C32" s="126"/>
      <c r="D32" s="118" t="s">
        <v>395</v>
      </c>
      <c r="E32" s="118" t="s">
        <v>396</v>
      </c>
      <c r="F32" s="41" t="s">
        <v>461</v>
      </c>
      <c r="G32" s="118" t="s">
        <v>386</v>
      </c>
      <c r="H32" s="41" t="s">
        <v>408</v>
      </c>
      <c r="I32" s="118" t="s">
        <v>394</v>
      </c>
      <c r="J32" s="118" t="s">
        <v>427</v>
      </c>
      <c r="K32" s="41" t="s">
        <v>461</v>
      </c>
    </row>
    <row r="33" s="98" customFormat="1" ht="54.75" customHeight="1" spans="1:11">
      <c r="A33" s="128"/>
      <c r="B33" s="129"/>
      <c r="C33" s="128"/>
      <c r="D33" s="118" t="s">
        <v>400</v>
      </c>
      <c r="E33" s="118" t="s">
        <v>401</v>
      </c>
      <c r="F33" s="41" t="s">
        <v>462</v>
      </c>
      <c r="G33" s="118" t="s">
        <v>392</v>
      </c>
      <c r="H33" s="41" t="s">
        <v>414</v>
      </c>
      <c r="I33" s="118" t="s">
        <v>394</v>
      </c>
      <c r="J33" s="118" t="s">
        <v>389</v>
      </c>
      <c r="K33" s="41" t="s">
        <v>462</v>
      </c>
    </row>
    <row r="34" s="98" customFormat="1" ht="54.75" customHeight="1" spans="1:11">
      <c r="A34" s="125" t="s">
        <v>463</v>
      </c>
      <c r="B34" s="125" t="s">
        <v>334</v>
      </c>
      <c r="C34" s="125" t="s">
        <v>464</v>
      </c>
      <c r="D34" s="118" t="s">
        <v>383</v>
      </c>
      <c r="E34" s="118" t="s">
        <v>384</v>
      </c>
      <c r="F34" s="41" t="s">
        <v>460</v>
      </c>
      <c r="G34" s="118" t="s">
        <v>392</v>
      </c>
      <c r="H34" s="41" t="s">
        <v>198</v>
      </c>
      <c r="I34" s="118" t="s">
        <v>423</v>
      </c>
      <c r="J34" s="118" t="s">
        <v>389</v>
      </c>
      <c r="K34" s="41" t="s">
        <v>460</v>
      </c>
    </row>
    <row r="35" s="98" customFormat="1" ht="54.75" customHeight="1" spans="1:11">
      <c r="A35" s="126"/>
      <c r="B35" s="127"/>
      <c r="C35" s="126"/>
      <c r="D35" s="118" t="s">
        <v>383</v>
      </c>
      <c r="E35" s="118" t="s">
        <v>390</v>
      </c>
      <c r="F35" s="41" t="s">
        <v>465</v>
      </c>
      <c r="G35" s="118" t="s">
        <v>392</v>
      </c>
      <c r="H35" s="41" t="s">
        <v>393</v>
      </c>
      <c r="I35" s="118" t="s">
        <v>466</v>
      </c>
      <c r="J35" s="118" t="s">
        <v>389</v>
      </c>
      <c r="K35" s="41" t="s">
        <v>465</v>
      </c>
    </row>
    <row r="36" s="98" customFormat="1" ht="54.75" customHeight="1" spans="1:11">
      <c r="A36" s="126"/>
      <c r="B36" s="127"/>
      <c r="C36" s="126"/>
      <c r="D36" s="118" t="s">
        <v>395</v>
      </c>
      <c r="E36" s="118" t="s">
        <v>396</v>
      </c>
      <c r="F36" s="41" t="s">
        <v>467</v>
      </c>
      <c r="G36" s="118" t="s">
        <v>392</v>
      </c>
      <c r="H36" s="41" t="s">
        <v>393</v>
      </c>
      <c r="I36" s="118" t="s">
        <v>394</v>
      </c>
      <c r="J36" s="118" t="s">
        <v>389</v>
      </c>
      <c r="K36" s="41" t="s">
        <v>467</v>
      </c>
    </row>
    <row r="37" s="98" customFormat="1" ht="54.75" customHeight="1" spans="1:11">
      <c r="A37" s="128"/>
      <c r="B37" s="129"/>
      <c r="C37" s="128"/>
      <c r="D37" s="118" t="s">
        <v>400</v>
      </c>
      <c r="E37" s="118" t="s">
        <v>401</v>
      </c>
      <c r="F37" s="41" t="s">
        <v>402</v>
      </c>
      <c r="G37" s="118" t="s">
        <v>392</v>
      </c>
      <c r="H37" s="41" t="s">
        <v>414</v>
      </c>
      <c r="I37" s="118" t="s">
        <v>394</v>
      </c>
      <c r="J37" s="118" t="s">
        <v>389</v>
      </c>
      <c r="K37" s="41" t="s">
        <v>402</v>
      </c>
    </row>
    <row r="38" s="98" customFormat="1" ht="54.75" customHeight="1" spans="1:11">
      <c r="A38" s="125" t="s">
        <v>468</v>
      </c>
      <c r="B38" s="125" t="s">
        <v>366</v>
      </c>
      <c r="C38" s="125" t="s">
        <v>469</v>
      </c>
      <c r="D38" s="118" t="s">
        <v>383</v>
      </c>
      <c r="E38" s="118" t="s">
        <v>384</v>
      </c>
      <c r="F38" s="41" t="s">
        <v>470</v>
      </c>
      <c r="G38" s="118" t="s">
        <v>392</v>
      </c>
      <c r="H38" s="41" t="s">
        <v>471</v>
      </c>
      <c r="I38" s="118" t="s">
        <v>472</v>
      </c>
      <c r="J38" s="118" t="s">
        <v>389</v>
      </c>
      <c r="K38" s="41" t="s">
        <v>470</v>
      </c>
    </row>
    <row r="39" s="98" customFormat="1" ht="54.75" customHeight="1" spans="1:11">
      <c r="A39" s="126"/>
      <c r="B39" s="127"/>
      <c r="C39" s="126"/>
      <c r="D39" s="118" t="s">
        <v>395</v>
      </c>
      <c r="E39" s="118" t="s">
        <v>396</v>
      </c>
      <c r="F39" s="41" t="s">
        <v>473</v>
      </c>
      <c r="G39" s="118" t="s">
        <v>386</v>
      </c>
      <c r="H39" s="41" t="s">
        <v>393</v>
      </c>
      <c r="I39" s="118" t="s">
        <v>394</v>
      </c>
      <c r="J39" s="118" t="s">
        <v>427</v>
      </c>
      <c r="K39" s="41" t="s">
        <v>473</v>
      </c>
    </row>
    <row r="40" s="98" customFormat="1" ht="54.75" customHeight="1" spans="1:11">
      <c r="A40" s="128"/>
      <c r="B40" s="129"/>
      <c r="C40" s="128"/>
      <c r="D40" s="118" t="s">
        <v>400</v>
      </c>
      <c r="E40" s="118" t="s">
        <v>401</v>
      </c>
      <c r="F40" s="41" t="s">
        <v>402</v>
      </c>
      <c r="G40" s="118" t="s">
        <v>392</v>
      </c>
      <c r="H40" s="41" t="s">
        <v>474</v>
      </c>
      <c r="I40" s="118" t="s">
        <v>394</v>
      </c>
      <c r="J40" s="118" t="s">
        <v>389</v>
      </c>
      <c r="K40" s="41" t="s">
        <v>402</v>
      </c>
    </row>
    <row r="41" s="98" customFormat="1" ht="54.75" customHeight="1" spans="1:11">
      <c r="A41" s="125" t="s">
        <v>475</v>
      </c>
      <c r="B41" s="125" t="s">
        <v>341</v>
      </c>
      <c r="C41" s="125" t="s">
        <v>476</v>
      </c>
      <c r="D41" s="118" t="s">
        <v>383</v>
      </c>
      <c r="E41" s="118" t="s">
        <v>384</v>
      </c>
      <c r="F41" s="41" t="s">
        <v>477</v>
      </c>
      <c r="G41" s="118" t="s">
        <v>386</v>
      </c>
      <c r="H41" s="41" t="s">
        <v>195</v>
      </c>
      <c r="I41" s="118" t="s">
        <v>478</v>
      </c>
      <c r="J41" s="118" t="s">
        <v>389</v>
      </c>
      <c r="K41" s="41" t="s">
        <v>477</v>
      </c>
    </row>
    <row r="42" s="98" customFormat="1" ht="54.75" customHeight="1" spans="1:11">
      <c r="A42" s="126"/>
      <c r="B42" s="127"/>
      <c r="C42" s="126"/>
      <c r="D42" s="118" t="s">
        <v>383</v>
      </c>
      <c r="E42" s="118" t="s">
        <v>384</v>
      </c>
      <c r="F42" s="41" t="s">
        <v>479</v>
      </c>
      <c r="G42" s="118" t="s">
        <v>386</v>
      </c>
      <c r="H42" s="41" t="s">
        <v>480</v>
      </c>
      <c r="I42" s="118" t="s">
        <v>481</v>
      </c>
      <c r="J42" s="118" t="s">
        <v>389</v>
      </c>
      <c r="K42" s="41" t="s">
        <v>479</v>
      </c>
    </row>
    <row r="43" s="98" customFormat="1" ht="54.75" customHeight="1" spans="1:11">
      <c r="A43" s="126"/>
      <c r="B43" s="127"/>
      <c r="C43" s="126"/>
      <c r="D43" s="118" t="s">
        <v>383</v>
      </c>
      <c r="E43" s="118" t="s">
        <v>410</v>
      </c>
      <c r="F43" s="41" t="s">
        <v>482</v>
      </c>
      <c r="G43" s="118" t="s">
        <v>386</v>
      </c>
      <c r="H43" s="41" t="s">
        <v>483</v>
      </c>
      <c r="I43" s="118" t="s">
        <v>450</v>
      </c>
      <c r="J43" s="118" t="s">
        <v>427</v>
      </c>
      <c r="K43" s="41" t="s">
        <v>482</v>
      </c>
    </row>
    <row r="44" s="98" customFormat="1" ht="54.75" customHeight="1" spans="1:11">
      <c r="A44" s="126"/>
      <c r="B44" s="127"/>
      <c r="C44" s="126"/>
      <c r="D44" s="118" t="s">
        <v>383</v>
      </c>
      <c r="E44" s="118" t="s">
        <v>410</v>
      </c>
      <c r="F44" s="41" t="s">
        <v>484</v>
      </c>
      <c r="G44" s="118" t="s">
        <v>386</v>
      </c>
      <c r="H44" s="41" t="s">
        <v>485</v>
      </c>
      <c r="I44" s="118" t="s">
        <v>450</v>
      </c>
      <c r="J44" s="118" t="s">
        <v>427</v>
      </c>
      <c r="K44" s="41" t="s">
        <v>484</v>
      </c>
    </row>
    <row r="45" s="98" customFormat="1" ht="54.75" customHeight="1" spans="1:11">
      <c r="A45" s="126"/>
      <c r="B45" s="127"/>
      <c r="C45" s="126"/>
      <c r="D45" s="118" t="s">
        <v>383</v>
      </c>
      <c r="E45" s="118" t="s">
        <v>390</v>
      </c>
      <c r="F45" s="41" t="s">
        <v>486</v>
      </c>
      <c r="G45" s="118" t="s">
        <v>386</v>
      </c>
      <c r="H45" s="41" t="s">
        <v>393</v>
      </c>
      <c r="I45" s="118" t="s">
        <v>394</v>
      </c>
      <c r="J45" s="118" t="s">
        <v>389</v>
      </c>
      <c r="K45" s="41" t="s">
        <v>486</v>
      </c>
    </row>
    <row r="46" s="98" customFormat="1" ht="54.75" customHeight="1" spans="1:11">
      <c r="A46" s="126"/>
      <c r="B46" s="127"/>
      <c r="C46" s="126"/>
      <c r="D46" s="118" t="s">
        <v>395</v>
      </c>
      <c r="E46" s="118" t="s">
        <v>487</v>
      </c>
      <c r="F46" s="41" t="s">
        <v>488</v>
      </c>
      <c r="G46" s="118" t="s">
        <v>386</v>
      </c>
      <c r="H46" s="41" t="s">
        <v>489</v>
      </c>
      <c r="I46" s="118" t="s">
        <v>450</v>
      </c>
      <c r="J46" s="118" t="s">
        <v>427</v>
      </c>
      <c r="K46" s="41" t="s">
        <v>488</v>
      </c>
    </row>
    <row r="47" s="98" customFormat="1" ht="54.75" customHeight="1" spans="1:11">
      <c r="A47" s="126"/>
      <c r="B47" s="127"/>
      <c r="C47" s="126"/>
      <c r="D47" s="118" t="s">
        <v>395</v>
      </c>
      <c r="E47" s="118" t="s">
        <v>396</v>
      </c>
      <c r="F47" s="41" t="s">
        <v>490</v>
      </c>
      <c r="G47" s="118" t="s">
        <v>386</v>
      </c>
      <c r="H47" s="41" t="s">
        <v>491</v>
      </c>
      <c r="I47" s="118" t="s">
        <v>450</v>
      </c>
      <c r="J47" s="118" t="s">
        <v>427</v>
      </c>
      <c r="K47" s="41" t="s">
        <v>490</v>
      </c>
    </row>
    <row r="48" s="98" customFormat="1" ht="54.75" customHeight="1" spans="1:11">
      <c r="A48" s="126"/>
      <c r="B48" s="127"/>
      <c r="C48" s="126"/>
      <c r="D48" s="118" t="s">
        <v>400</v>
      </c>
      <c r="E48" s="118" t="s">
        <v>401</v>
      </c>
      <c r="F48" s="41" t="s">
        <v>492</v>
      </c>
      <c r="G48" s="118" t="s">
        <v>392</v>
      </c>
      <c r="H48" s="41" t="s">
        <v>414</v>
      </c>
      <c r="I48" s="118" t="s">
        <v>394</v>
      </c>
      <c r="J48" s="118" t="s">
        <v>389</v>
      </c>
      <c r="K48" s="41" t="s">
        <v>492</v>
      </c>
    </row>
    <row r="49" s="98" customFormat="1" ht="54.75" customHeight="1" spans="1:11">
      <c r="A49" s="128"/>
      <c r="B49" s="129"/>
      <c r="C49" s="128"/>
      <c r="D49" s="118" t="s">
        <v>400</v>
      </c>
      <c r="E49" s="118" t="s">
        <v>401</v>
      </c>
      <c r="F49" s="41" t="s">
        <v>493</v>
      </c>
      <c r="G49" s="118" t="s">
        <v>392</v>
      </c>
      <c r="H49" s="41" t="s">
        <v>414</v>
      </c>
      <c r="I49" s="118" t="s">
        <v>394</v>
      </c>
      <c r="J49" s="118" t="s">
        <v>389</v>
      </c>
      <c r="K49" s="41" t="s">
        <v>493</v>
      </c>
    </row>
    <row r="50" s="98" customFormat="1" ht="54.75" customHeight="1" spans="1:11">
      <c r="A50" s="125" t="s">
        <v>494</v>
      </c>
      <c r="B50" s="125" t="s">
        <v>319</v>
      </c>
      <c r="C50" s="125" t="s">
        <v>495</v>
      </c>
      <c r="D50" s="118" t="s">
        <v>383</v>
      </c>
      <c r="E50" s="118" t="s">
        <v>384</v>
      </c>
      <c r="F50" s="41" t="s">
        <v>496</v>
      </c>
      <c r="G50" s="118" t="s">
        <v>386</v>
      </c>
      <c r="H50" s="41" t="s">
        <v>194</v>
      </c>
      <c r="I50" s="118" t="s">
        <v>443</v>
      </c>
      <c r="J50" s="118" t="s">
        <v>389</v>
      </c>
      <c r="K50" s="41" t="s">
        <v>496</v>
      </c>
    </row>
    <row r="51" s="98" customFormat="1" ht="54.75" customHeight="1" spans="1:11">
      <c r="A51" s="126"/>
      <c r="B51" s="127"/>
      <c r="C51" s="126"/>
      <c r="D51" s="118" t="s">
        <v>383</v>
      </c>
      <c r="E51" s="118" t="s">
        <v>384</v>
      </c>
      <c r="F51" s="41" t="s">
        <v>497</v>
      </c>
      <c r="G51" s="118" t="s">
        <v>386</v>
      </c>
      <c r="H51" s="41" t="s">
        <v>498</v>
      </c>
      <c r="I51" s="118" t="s">
        <v>499</v>
      </c>
      <c r="J51" s="118" t="s">
        <v>389</v>
      </c>
      <c r="K51" s="41" t="s">
        <v>497</v>
      </c>
    </row>
    <row r="52" s="98" customFormat="1" ht="54.75" customHeight="1" spans="1:11">
      <c r="A52" s="126"/>
      <c r="B52" s="127"/>
      <c r="C52" s="126"/>
      <c r="D52" s="118" t="s">
        <v>383</v>
      </c>
      <c r="E52" s="118" t="s">
        <v>384</v>
      </c>
      <c r="F52" s="41" t="s">
        <v>500</v>
      </c>
      <c r="G52" s="118" t="s">
        <v>386</v>
      </c>
      <c r="H52" s="41" t="s">
        <v>501</v>
      </c>
      <c r="I52" s="118" t="s">
        <v>481</v>
      </c>
      <c r="J52" s="118" t="s">
        <v>389</v>
      </c>
      <c r="K52" s="41" t="s">
        <v>500</v>
      </c>
    </row>
    <row r="53" s="98" customFormat="1" ht="54.75" customHeight="1" spans="1:11">
      <c r="A53" s="126"/>
      <c r="B53" s="127"/>
      <c r="C53" s="126"/>
      <c r="D53" s="118" t="s">
        <v>383</v>
      </c>
      <c r="E53" s="118" t="s">
        <v>384</v>
      </c>
      <c r="F53" s="41" t="s">
        <v>502</v>
      </c>
      <c r="G53" s="118" t="s">
        <v>386</v>
      </c>
      <c r="H53" s="41" t="s">
        <v>503</v>
      </c>
      <c r="I53" s="118" t="s">
        <v>499</v>
      </c>
      <c r="J53" s="118" t="s">
        <v>389</v>
      </c>
      <c r="K53" s="41" t="s">
        <v>502</v>
      </c>
    </row>
    <row r="54" s="98" customFormat="1" ht="54.75" customHeight="1" spans="1:11">
      <c r="A54" s="126"/>
      <c r="B54" s="127"/>
      <c r="C54" s="126"/>
      <c r="D54" s="118" t="s">
        <v>383</v>
      </c>
      <c r="E54" s="118" t="s">
        <v>384</v>
      </c>
      <c r="F54" s="41" t="s">
        <v>504</v>
      </c>
      <c r="G54" s="118" t="s">
        <v>386</v>
      </c>
      <c r="H54" s="41" t="s">
        <v>505</v>
      </c>
      <c r="I54" s="118" t="s">
        <v>499</v>
      </c>
      <c r="J54" s="118" t="s">
        <v>389</v>
      </c>
      <c r="K54" s="41" t="s">
        <v>504</v>
      </c>
    </row>
    <row r="55" s="98" customFormat="1" ht="54.75" customHeight="1" spans="1:11">
      <c r="A55" s="126"/>
      <c r="B55" s="127"/>
      <c r="C55" s="126"/>
      <c r="D55" s="118" t="s">
        <v>383</v>
      </c>
      <c r="E55" s="118" t="s">
        <v>410</v>
      </c>
      <c r="F55" s="41" t="s">
        <v>506</v>
      </c>
      <c r="G55" s="118" t="s">
        <v>392</v>
      </c>
      <c r="H55" s="41" t="s">
        <v>393</v>
      </c>
      <c r="I55" s="118" t="s">
        <v>394</v>
      </c>
      <c r="J55" s="118" t="s">
        <v>389</v>
      </c>
      <c r="K55" s="41" t="s">
        <v>506</v>
      </c>
    </row>
    <row r="56" s="98" customFormat="1" ht="54.75" customHeight="1" spans="1:11">
      <c r="A56" s="126"/>
      <c r="B56" s="127"/>
      <c r="C56" s="126"/>
      <c r="D56" s="118" t="s">
        <v>383</v>
      </c>
      <c r="E56" s="118" t="s">
        <v>390</v>
      </c>
      <c r="F56" s="41" t="s">
        <v>507</v>
      </c>
      <c r="G56" s="118" t="s">
        <v>392</v>
      </c>
      <c r="H56" s="41" t="s">
        <v>393</v>
      </c>
      <c r="I56" s="118" t="s">
        <v>394</v>
      </c>
      <c r="J56" s="118" t="s">
        <v>389</v>
      </c>
      <c r="K56" s="41" t="s">
        <v>507</v>
      </c>
    </row>
    <row r="57" s="98" customFormat="1" ht="54.75" customHeight="1" spans="1:11">
      <c r="A57" s="126"/>
      <c r="B57" s="127"/>
      <c r="C57" s="126"/>
      <c r="D57" s="118" t="s">
        <v>383</v>
      </c>
      <c r="E57" s="118" t="s">
        <v>420</v>
      </c>
      <c r="F57" s="41" t="s">
        <v>508</v>
      </c>
      <c r="G57" s="118" t="s">
        <v>386</v>
      </c>
      <c r="H57" s="41" t="s">
        <v>509</v>
      </c>
      <c r="I57" s="118" t="s">
        <v>423</v>
      </c>
      <c r="J57" s="118" t="s">
        <v>389</v>
      </c>
      <c r="K57" s="41" t="s">
        <v>508</v>
      </c>
    </row>
    <row r="58" s="98" customFormat="1" ht="54.75" customHeight="1" spans="1:11">
      <c r="A58" s="126"/>
      <c r="B58" s="127"/>
      <c r="C58" s="126"/>
      <c r="D58" s="118" t="s">
        <v>395</v>
      </c>
      <c r="E58" s="118" t="s">
        <v>487</v>
      </c>
      <c r="F58" s="41" t="s">
        <v>510</v>
      </c>
      <c r="G58" s="118" t="s">
        <v>392</v>
      </c>
      <c r="H58" s="41" t="s">
        <v>393</v>
      </c>
      <c r="I58" s="118" t="s">
        <v>394</v>
      </c>
      <c r="J58" s="118" t="s">
        <v>389</v>
      </c>
      <c r="K58" s="41" t="s">
        <v>510</v>
      </c>
    </row>
    <row r="59" s="98" customFormat="1" ht="54.75" customHeight="1" spans="1:11">
      <c r="A59" s="126"/>
      <c r="B59" s="127"/>
      <c r="C59" s="126"/>
      <c r="D59" s="118" t="s">
        <v>395</v>
      </c>
      <c r="E59" s="118" t="s">
        <v>487</v>
      </c>
      <c r="F59" s="41" t="s">
        <v>511</v>
      </c>
      <c r="G59" s="118" t="s">
        <v>392</v>
      </c>
      <c r="H59" s="41" t="s">
        <v>393</v>
      </c>
      <c r="I59" s="118" t="s">
        <v>394</v>
      </c>
      <c r="J59" s="118" t="s">
        <v>389</v>
      </c>
      <c r="K59" s="41" t="s">
        <v>511</v>
      </c>
    </row>
    <row r="60" s="98" customFormat="1" ht="54.75" customHeight="1" spans="1:11">
      <c r="A60" s="126"/>
      <c r="B60" s="127"/>
      <c r="C60" s="126"/>
      <c r="D60" s="118" t="s">
        <v>395</v>
      </c>
      <c r="E60" s="118" t="s">
        <v>396</v>
      </c>
      <c r="F60" s="41" t="s">
        <v>512</v>
      </c>
      <c r="G60" s="118" t="s">
        <v>386</v>
      </c>
      <c r="H60" s="41" t="s">
        <v>513</v>
      </c>
      <c r="I60" s="118" t="s">
        <v>514</v>
      </c>
      <c r="J60" s="118" t="s">
        <v>389</v>
      </c>
      <c r="K60" s="41" t="s">
        <v>512</v>
      </c>
    </row>
    <row r="61" s="98" customFormat="1" ht="54.75" customHeight="1" spans="1:11">
      <c r="A61" s="126"/>
      <c r="B61" s="127"/>
      <c r="C61" s="126"/>
      <c r="D61" s="118" t="s">
        <v>395</v>
      </c>
      <c r="E61" s="118" t="s">
        <v>396</v>
      </c>
      <c r="F61" s="41" t="s">
        <v>515</v>
      </c>
      <c r="G61" s="118" t="s">
        <v>386</v>
      </c>
      <c r="H61" s="41" t="s">
        <v>516</v>
      </c>
      <c r="I61" s="118" t="s">
        <v>517</v>
      </c>
      <c r="J61" s="118" t="s">
        <v>389</v>
      </c>
      <c r="K61" s="41" t="s">
        <v>515</v>
      </c>
    </row>
    <row r="62" s="98" customFormat="1" ht="54.75" customHeight="1" spans="1:11">
      <c r="A62" s="126"/>
      <c r="B62" s="127"/>
      <c r="C62" s="126"/>
      <c r="D62" s="118" t="s">
        <v>395</v>
      </c>
      <c r="E62" s="118" t="s">
        <v>518</v>
      </c>
      <c r="F62" s="41" t="s">
        <v>519</v>
      </c>
      <c r="G62" s="118" t="s">
        <v>386</v>
      </c>
      <c r="H62" s="41" t="s">
        <v>520</v>
      </c>
      <c r="I62" s="118" t="s">
        <v>423</v>
      </c>
      <c r="J62" s="118" t="s">
        <v>389</v>
      </c>
      <c r="K62" s="41" t="s">
        <v>519</v>
      </c>
    </row>
    <row r="63" s="98" customFormat="1" ht="54.75" customHeight="1" spans="1:11">
      <c r="A63" s="128"/>
      <c r="B63" s="129"/>
      <c r="C63" s="128"/>
      <c r="D63" s="118" t="s">
        <v>400</v>
      </c>
      <c r="E63" s="118" t="s">
        <v>401</v>
      </c>
      <c r="F63" s="41" t="s">
        <v>521</v>
      </c>
      <c r="G63" s="118" t="s">
        <v>392</v>
      </c>
      <c r="H63" s="41" t="s">
        <v>393</v>
      </c>
      <c r="I63" s="118" t="s">
        <v>394</v>
      </c>
      <c r="J63" s="118" t="s">
        <v>389</v>
      </c>
      <c r="K63" s="41" t="s">
        <v>521</v>
      </c>
    </row>
    <row r="64" s="98" customFormat="1" ht="54.75" customHeight="1" spans="1:11">
      <c r="A64" s="125" t="s">
        <v>522</v>
      </c>
      <c r="B64" s="125" t="s">
        <v>345</v>
      </c>
      <c r="C64" s="125" t="s">
        <v>523</v>
      </c>
      <c r="D64" s="118" t="s">
        <v>383</v>
      </c>
      <c r="E64" s="118" t="s">
        <v>384</v>
      </c>
      <c r="F64" s="41" t="s">
        <v>524</v>
      </c>
      <c r="G64" s="118" t="s">
        <v>392</v>
      </c>
      <c r="H64" s="41" t="s">
        <v>194</v>
      </c>
      <c r="I64" s="118" t="s">
        <v>443</v>
      </c>
      <c r="J64" s="118" t="s">
        <v>389</v>
      </c>
      <c r="K64" s="41" t="s">
        <v>524</v>
      </c>
    </row>
    <row r="65" s="98" customFormat="1" ht="54.75" customHeight="1" spans="1:11">
      <c r="A65" s="126"/>
      <c r="B65" s="127"/>
      <c r="C65" s="126"/>
      <c r="D65" s="118" t="s">
        <v>383</v>
      </c>
      <c r="E65" s="118" t="s">
        <v>410</v>
      </c>
      <c r="F65" s="41" t="s">
        <v>525</v>
      </c>
      <c r="G65" s="118" t="s">
        <v>392</v>
      </c>
      <c r="H65" s="41" t="s">
        <v>393</v>
      </c>
      <c r="I65" s="118" t="s">
        <v>394</v>
      </c>
      <c r="J65" s="118" t="s">
        <v>389</v>
      </c>
      <c r="K65" s="41" t="s">
        <v>525</v>
      </c>
    </row>
    <row r="66" s="98" customFormat="1" ht="54.75" customHeight="1" spans="1:11">
      <c r="A66" s="126"/>
      <c r="B66" s="127"/>
      <c r="C66" s="126"/>
      <c r="D66" s="118" t="s">
        <v>383</v>
      </c>
      <c r="E66" s="118" t="s">
        <v>390</v>
      </c>
      <c r="F66" s="41" t="s">
        <v>526</v>
      </c>
      <c r="G66" s="118" t="s">
        <v>392</v>
      </c>
      <c r="H66" s="41" t="s">
        <v>393</v>
      </c>
      <c r="I66" s="118" t="s">
        <v>394</v>
      </c>
      <c r="J66" s="118" t="s">
        <v>389</v>
      </c>
      <c r="K66" s="41" t="s">
        <v>526</v>
      </c>
    </row>
    <row r="67" s="98" customFormat="1" ht="54.75" customHeight="1" spans="1:11">
      <c r="A67" s="126"/>
      <c r="B67" s="127"/>
      <c r="C67" s="126"/>
      <c r="D67" s="118" t="s">
        <v>383</v>
      </c>
      <c r="E67" s="118" t="s">
        <v>420</v>
      </c>
      <c r="F67" s="41" t="s">
        <v>527</v>
      </c>
      <c r="G67" s="118" t="s">
        <v>392</v>
      </c>
      <c r="H67" s="41" t="s">
        <v>393</v>
      </c>
      <c r="I67" s="118" t="s">
        <v>394</v>
      </c>
      <c r="J67" s="118" t="s">
        <v>389</v>
      </c>
      <c r="K67" s="41" t="s">
        <v>527</v>
      </c>
    </row>
    <row r="68" s="98" customFormat="1" ht="54.75" customHeight="1" spans="1:11">
      <c r="A68" s="126"/>
      <c r="B68" s="127"/>
      <c r="C68" s="126"/>
      <c r="D68" s="118" t="s">
        <v>395</v>
      </c>
      <c r="E68" s="118" t="s">
        <v>396</v>
      </c>
      <c r="F68" s="41" t="s">
        <v>528</v>
      </c>
      <c r="G68" s="118" t="s">
        <v>392</v>
      </c>
      <c r="H68" s="41" t="s">
        <v>393</v>
      </c>
      <c r="I68" s="118" t="s">
        <v>394</v>
      </c>
      <c r="J68" s="118" t="s">
        <v>389</v>
      </c>
      <c r="K68" s="41" t="s">
        <v>528</v>
      </c>
    </row>
    <row r="69" s="98" customFormat="1" ht="54.75" customHeight="1" spans="1:11">
      <c r="A69" s="126"/>
      <c r="B69" s="127"/>
      <c r="C69" s="126"/>
      <c r="D69" s="118" t="s">
        <v>395</v>
      </c>
      <c r="E69" s="118" t="s">
        <v>396</v>
      </c>
      <c r="F69" s="41" t="s">
        <v>529</v>
      </c>
      <c r="G69" s="118" t="s">
        <v>392</v>
      </c>
      <c r="H69" s="41" t="s">
        <v>530</v>
      </c>
      <c r="I69" s="118" t="s">
        <v>514</v>
      </c>
      <c r="J69" s="118" t="s">
        <v>389</v>
      </c>
      <c r="K69" s="41" t="s">
        <v>529</v>
      </c>
    </row>
    <row r="70" s="98" customFormat="1" ht="54.75" customHeight="1" spans="1:11">
      <c r="A70" s="126"/>
      <c r="B70" s="127"/>
      <c r="C70" s="126"/>
      <c r="D70" s="118" t="s">
        <v>395</v>
      </c>
      <c r="E70" s="118" t="s">
        <v>433</v>
      </c>
      <c r="F70" s="41" t="s">
        <v>531</v>
      </c>
      <c r="G70" s="118" t="s">
        <v>392</v>
      </c>
      <c r="H70" s="41" t="s">
        <v>532</v>
      </c>
      <c r="I70" s="118" t="s">
        <v>436</v>
      </c>
      <c r="J70" s="118" t="s">
        <v>389</v>
      </c>
      <c r="K70" s="41" t="s">
        <v>531</v>
      </c>
    </row>
    <row r="71" s="98" customFormat="1" ht="54.75" customHeight="1" spans="1:11">
      <c r="A71" s="128"/>
      <c r="B71" s="129"/>
      <c r="C71" s="128"/>
      <c r="D71" s="118" t="s">
        <v>400</v>
      </c>
      <c r="E71" s="118" t="s">
        <v>401</v>
      </c>
      <c r="F71" s="41" t="s">
        <v>533</v>
      </c>
      <c r="G71" s="118" t="s">
        <v>392</v>
      </c>
      <c r="H71" s="41" t="s">
        <v>393</v>
      </c>
      <c r="I71" s="118" t="s">
        <v>394</v>
      </c>
      <c r="J71" s="118" t="s">
        <v>389</v>
      </c>
      <c r="K71" s="41" t="s">
        <v>533</v>
      </c>
    </row>
    <row r="72" s="98" customFormat="1" ht="54.75" customHeight="1" spans="1:11">
      <c r="A72" s="125" t="s">
        <v>534</v>
      </c>
      <c r="B72" s="125" t="s">
        <v>369</v>
      </c>
      <c r="C72" s="125" t="s">
        <v>535</v>
      </c>
      <c r="D72" s="118" t="s">
        <v>383</v>
      </c>
      <c r="E72" s="118" t="s">
        <v>384</v>
      </c>
      <c r="F72" s="41" t="s">
        <v>536</v>
      </c>
      <c r="G72" s="118" t="s">
        <v>386</v>
      </c>
      <c r="H72" s="41" t="s">
        <v>537</v>
      </c>
      <c r="I72" s="118" t="s">
        <v>450</v>
      </c>
      <c r="J72" s="118" t="s">
        <v>389</v>
      </c>
      <c r="K72" s="41" t="s">
        <v>536</v>
      </c>
    </row>
    <row r="73" s="98" customFormat="1" ht="54.75" customHeight="1" spans="1:11">
      <c r="A73" s="126"/>
      <c r="B73" s="127"/>
      <c r="C73" s="126"/>
      <c r="D73" s="118" t="s">
        <v>395</v>
      </c>
      <c r="E73" s="118" t="s">
        <v>396</v>
      </c>
      <c r="F73" s="41" t="s">
        <v>538</v>
      </c>
      <c r="G73" s="118" t="s">
        <v>392</v>
      </c>
      <c r="H73" s="41" t="s">
        <v>456</v>
      </c>
      <c r="I73" s="118" t="s">
        <v>394</v>
      </c>
      <c r="J73" s="118" t="s">
        <v>389</v>
      </c>
      <c r="K73" s="41" t="s">
        <v>538</v>
      </c>
    </row>
    <row r="74" s="98" customFormat="1" ht="54.75" customHeight="1" spans="1:11">
      <c r="A74" s="126"/>
      <c r="B74" s="127"/>
      <c r="C74" s="126"/>
      <c r="D74" s="118" t="s">
        <v>395</v>
      </c>
      <c r="E74" s="118" t="s">
        <v>396</v>
      </c>
      <c r="F74" s="41" t="s">
        <v>539</v>
      </c>
      <c r="G74" s="118" t="s">
        <v>392</v>
      </c>
      <c r="H74" s="41" t="s">
        <v>414</v>
      </c>
      <c r="I74" s="118" t="s">
        <v>394</v>
      </c>
      <c r="J74" s="118" t="s">
        <v>389</v>
      </c>
      <c r="K74" s="41" t="s">
        <v>539</v>
      </c>
    </row>
    <row r="75" s="98" customFormat="1" ht="54.75" customHeight="1" spans="1:11">
      <c r="A75" s="128"/>
      <c r="B75" s="129"/>
      <c r="C75" s="128"/>
      <c r="D75" s="118" t="s">
        <v>400</v>
      </c>
      <c r="E75" s="118" t="s">
        <v>401</v>
      </c>
      <c r="F75" s="41" t="s">
        <v>402</v>
      </c>
      <c r="G75" s="118" t="s">
        <v>392</v>
      </c>
      <c r="H75" s="41" t="s">
        <v>456</v>
      </c>
      <c r="I75" s="118" t="s">
        <v>394</v>
      </c>
      <c r="J75" s="118" t="s">
        <v>389</v>
      </c>
      <c r="K75" s="41" t="s">
        <v>402</v>
      </c>
    </row>
    <row r="76" s="98" customFormat="1" ht="54.75" customHeight="1" spans="1:11">
      <c r="A76" s="125" t="s">
        <v>540</v>
      </c>
      <c r="B76" s="125" t="s">
        <v>327</v>
      </c>
      <c r="C76" s="125" t="s">
        <v>541</v>
      </c>
      <c r="D76" s="118" t="s">
        <v>383</v>
      </c>
      <c r="E76" s="118" t="s">
        <v>384</v>
      </c>
      <c r="F76" s="41" t="s">
        <v>542</v>
      </c>
      <c r="G76" s="118" t="s">
        <v>392</v>
      </c>
      <c r="H76" s="41" t="s">
        <v>195</v>
      </c>
      <c r="I76" s="118" t="s">
        <v>450</v>
      </c>
      <c r="J76" s="118" t="s">
        <v>389</v>
      </c>
      <c r="K76" s="41" t="s">
        <v>542</v>
      </c>
    </row>
    <row r="77" s="98" customFormat="1" ht="54.75" customHeight="1" spans="1:11">
      <c r="A77" s="126"/>
      <c r="B77" s="127"/>
      <c r="C77" s="126"/>
      <c r="D77" s="118" t="s">
        <v>383</v>
      </c>
      <c r="E77" s="118" t="s">
        <v>384</v>
      </c>
      <c r="F77" s="41" t="s">
        <v>543</v>
      </c>
      <c r="G77" s="118" t="s">
        <v>392</v>
      </c>
      <c r="H77" s="41" t="s">
        <v>435</v>
      </c>
      <c r="I77" s="118" t="s">
        <v>423</v>
      </c>
      <c r="J77" s="118" t="s">
        <v>389</v>
      </c>
      <c r="K77" s="41" t="s">
        <v>543</v>
      </c>
    </row>
    <row r="78" s="98" customFormat="1" ht="54.75" customHeight="1" spans="1:11">
      <c r="A78" s="126"/>
      <c r="B78" s="127"/>
      <c r="C78" s="126"/>
      <c r="D78" s="118" t="s">
        <v>395</v>
      </c>
      <c r="E78" s="118" t="s">
        <v>396</v>
      </c>
      <c r="F78" s="41" t="s">
        <v>544</v>
      </c>
      <c r="G78" s="118" t="s">
        <v>392</v>
      </c>
      <c r="H78" s="41" t="s">
        <v>414</v>
      </c>
      <c r="I78" s="118" t="s">
        <v>394</v>
      </c>
      <c r="J78" s="118" t="s">
        <v>389</v>
      </c>
      <c r="K78" s="41" t="s">
        <v>544</v>
      </c>
    </row>
    <row r="79" s="98" customFormat="1" ht="54.75" customHeight="1" spans="1:11">
      <c r="A79" s="128"/>
      <c r="B79" s="129"/>
      <c r="C79" s="128"/>
      <c r="D79" s="118" t="s">
        <v>400</v>
      </c>
      <c r="E79" s="118" t="s">
        <v>401</v>
      </c>
      <c r="F79" s="41" t="s">
        <v>402</v>
      </c>
      <c r="G79" s="118" t="s">
        <v>392</v>
      </c>
      <c r="H79" s="41" t="s">
        <v>456</v>
      </c>
      <c r="I79" s="118" t="s">
        <v>394</v>
      </c>
      <c r="J79" s="118" t="s">
        <v>389</v>
      </c>
      <c r="K79" s="41" t="s">
        <v>402</v>
      </c>
    </row>
    <row r="80" s="98" customFormat="1" ht="54.75" customHeight="1" spans="1:11">
      <c r="A80" s="125" t="s">
        <v>545</v>
      </c>
      <c r="B80" s="125" t="s">
        <v>338</v>
      </c>
      <c r="C80" s="125" t="s">
        <v>546</v>
      </c>
      <c r="D80" s="118" t="s">
        <v>383</v>
      </c>
      <c r="E80" s="118" t="s">
        <v>384</v>
      </c>
      <c r="F80" s="41" t="s">
        <v>547</v>
      </c>
      <c r="G80" s="118" t="s">
        <v>392</v>
      </c>
      <c r="H80" s="41" t="s">
        <v>198</v>
      </c>
      <c r="I80" s="118" t="s">
        <v>453</v>
      </c>
      <c r="J80" s="118" t="s">
        <v>389</v>
      </c>
      <c r="K80" s="41" t="s">
        <v>547</v>
      </c>
    </row>
    <row r="81" s="98" customFormat="1" ht="54.75" customHeight="1" spans="1:11">
      <c r="A81" s="126"/>
      <c r="B81" s="127"/>
      <c r="C81" s="126"/>
      <c r="D81" s="118" t="s">
        <v>383</v>
      </c>
      <c r="E81" s="118" t="s">
        <v>410</v>
      </c>
      <c r="F81" s="41" t="s">
        <v>525</v>
      </c>
      <c r="G81" s="118" t="s">
        <v>392</v>
      </c>
      <c r="H81" s="41" t="s">
        <v>393</v>
      </c>
      <c r="I81" s="118" t="s">
        <v>394</v>
      </c>
      <c r="J81" s="118" t="s">
        <v>389</v>
      </c>
      <c r="K81" s="41" t="s">
        <v>525</v>
      </c>
    </row>
    <row r="82" s="98" customFormat="1" ht="54.75" customHeight="1" spans="1:11">
      <c r="A82" s="126"/>
      <c r="B82" s="127"/>
      <c r="C82" s="126"/>
      <c r="D82" s="118" t="s">
        <v>383</v>
      </c>
      <c r="E82" s="118" t="s">
        <v>410</v>
      </c>
      <c r="F82" s="41" t="s">
        <v>548</v>
      </c>
      <c r="G82" s="118" t="s">
        <v>392</v>
      </c>
      <c r="H82" s="41" t="s">
        <v>549</v>
      </c>
      <c r="I82" s="118" t="s">
        <v>394</v>
      </c>
      <c r="J82" s="118" t="s">
        <v>389</v>
      </c>
      <c r="K82" s="41" t="s">
        <v>548</v>
      </c>
    </row>
    <row r="83" s="98" customFormat="1" ht="54.75" customHeight="1" spans="1:11">
      <c r="A83" s="126"/>
      <c r="B83" s="127"/>
      <c r="C83" s="126"/>
      <c r="D83" s="118" t="s">
        <v>383</v>
      </c>
      <c r="E83" s="118" t="s">
        <v>390</v>
      </c>
      <c r="F83" s="41" t="s">
        <v>526</v>
      </c>
      <c r="G83" s="118" t="s">
        <v>392</v>
      </c>
      <c r="H83" s="41" t="s">
        <v>393</v>
      </c>
      <c r="I83" s="118" t="s">
        <v>394</v>
      </c>
      <c r="J83" s="118" t="s">
        <v>389</v>
      </c>
      <c r="K83" s="41" t="s">
        <v>526</v>
      </c>
    </row>
    <row r="84" s="98" customFormat="1" ht="54.75" customHeight="1" spans="1:11">
      <c r="A84" s="126"/>
      <c r="B84" s="127"/>
      <c r="C84" s="126"/>
      <c r="D84" s="118" t="s">
        <v>395</v>
      </c>
      <c r="E84" s="118" t="s">
        <v>396</v>
      </c>
      <c r="F84" s="41" t="s">
        <v>550</v>
      </c>
      <c r="G84" s="118" t="s">
        <v>392</v>
      </c>
      <c r="H84" s="41" t="s">
        <v>551</v>
      </c>
      <c r="I84" s="118" t="s">
        <v>552</v>
      </c>
      <c r="J84" s="118" t="s">
        <v>389</v>
      </c>
      <c r="K84" s="41" t="s">
        <v>550</v>
      </c>
    </row>
    <row r="85" s="98" customFormat="1" ht="54.75" customHeight="1" spans="1:11">
      <c r="A85" s="126"/>
      <c r="B85" s="127"/>
      <c r="C85" s="126"/>
      <c r="D85" s="118" t="s">
        <v>395</v>
      </c>
      <c r="E85" s="118" t="s">
        <v>396</v>
      </c>
      <c r="F85" s="41" t="s">
        <v>553</v>
      </c>
      <c r="G85" s="118" t="s">
        <v>392</v>
      </c>
      <c r="H85" s="41" t="s">
        <v>554</v>
      </c>
      <c r="I85" s="118" t="s">
        <v>552</v>
      </c>
      <c r="J85" s="118" t="s">
        <v>389</v>
      </c>
      <c r="K85" s="41" t="s">
        <v>553</v>
      </c>
    </row>
    <row r="86" s="98" customFormat="1" ht="54.75" customHeight="1" spans="1:11">
      <c r="A86" s="126"/>
      <c r="B86" s="127"/>
      <c r="C86" s="126"/>
      <c r="D86" s="118" t="s">
        <v>395</v>
      </c>
      <c r="E86" s="118" t="s">
        <v>396</v>
      </c>
      <c r="F86" s="41" t="s">
        <v>555</v>
      </c>
      <c r="G86" s="118" t="s">
        <v>392</v>
      </c>
      <c r="H86" s="41" t="s">
        <v>393</v>
      </c>
      <c r="I86" s="118" t="s">
        <v>394</v>
      </c>
      <c r="J86" s="118" t="s">
        <v>389</v>
      </c>
      <c r="K86" s="41" t="s">
        <v>555</v>
      </c>
    </row>
    <row r="87" s="98" customFormat="1" ht="54.75" customHeight="1" spans="1:11">
      <c r="A87" s="126"/>
      <c r="B87" s="127"/>
      <c r="C87" s="126"/>
      <c r="D87" s="118" t="s">
        <v>395</v>
      </c>
      <c r="E87" s="118" t="s">
        <v>396</v>
      </c>
      <c r="F87" s="41" t="s">
        <v>556</v>
      </c>
      <c r="G87" s="118" t="s">
        <v>392</v>
      </c>
      <c r="H87" s="41" t="s">
        <v>551</v>
      </c>
      <c r="I87" s="118" t="s">
        <v>552</v>
      </c>
      <c r="J87" s="118" t="s">
        <v>389</v>
      </c>
      <c r="K87" s="41" t="s">
        <v>556</v>
      </c>
    </row>
    <row r="88" s="98" customFormat="1" ht="54.75" customHeight="1" spans="1:11">
      <c r="A88" s="126"/>
      <c r="B88" s="127"/>
      <c r="C88" s="126"/>
      <c r="D88" s="118" t="s">
        <v>395</v>
      </c>
      <c r="E88" s="118" t="s">
        <v>433</v>
      </c>
      <c r="F88" s="41" t="s">
        <v>531</v>
      </c>
      <c r="G88" s="118" t="s">
        <v>392</v>
      </c>
      <c r="H88" s="41" t="s">
        <v>452</v>
      </c>
      <c r="I88" s="118" t="s">
        <v>436</v>
      </c>
      <c r="J88" s="118" t="s">
        <v>389</v>
      </c>
      <c r="K88" s="41" t="s">
        <v>531</v>
      </c>
    </row>
    <row r="89" s="98" customFormat="1" ht="54.75" customHeight="1" spans="1:11">
      <c r="A89" s="128"/>
      <c r="B89" s="129"/>
      <c r="C89" s="128"/>
      <c r="D89" s="118" t="s">
        <v>400</v>
      </c>
      <c r="E89" s="118" t="s">
        <v>401</v>
      </c>
      <c r="F89" s="41" t="s">
        <v>533</v>
      </c>
      <c r="G89" s="118" t="s">
        <v>392</v>
      </c>
      <c r="H89" s="41" t="s">
        <v>393</v>
      </c>
      <c r="I89" s="118" t="s">
        <v>394</v>
      </c>
      <c r="J89" s="118" t="s">
        <v>389</v>
      </c>
      <c r="K89" s="41" t="s">
        <v>533</v>
      </c>
    </row>
    <row r="90" s="98" customFormat="1" ht="54.75" customHeight="1" spans="1:11">
      <c r="A90" s="125" t="s">
        <v>557</v>
      </c>
      <c r="B90" s="125" t="s">
        <v>347</v>
      </c>
      <c r="C90" s="125" t="s">
        <v>558</v>
      </c>
      <c r="D90" s="118" t="s">
        <v>383</v>
      </c>
      <c r="E90" s="118" t="s">
        <v>384</v>
      </c>
      <c r="F90" s="41" t="s">
        <v>559</v>
      </c>
      <c r="G90" s="118" t="s">
        <v>392</v>
      </c>
      <c r="H90" s="41" t="s">
        <v>532</v>
      </c>
      <c r="I90" s="118" t="s">
        <v>423</v>
      </c>
      <c r="J90" s="118" t="s">
        <v>389</v>
      </c>
      <c r="K90" s="41" t="s">
        <v>559</v>
      </c>
    </row>
    <row r="91" s="98" customFormat="1" ht="54.75" customHeight="1" spans="1:11">
      <c r="A91" s="126"/>
      <c r="B91" s="127"/>
      <c r="C91" s="126"/>
      <c r="D91" s="118" t="s">
        <v>383</v>
      </c>
      <c r="E91" s="118" t="s">
        <v>384</v>
      </c>
      <c r="F91" s="41" t="s">
        <v>391</v>
      </c>
      <c r="G91" s="118" t="s">
        <v>392</v>
      </c>
      <c r="H91" s="41" t="s">
        <v>393</v>
      </c>
      <c r="I91" s="118" t="s">
        <v>394</v>
      </c>
      <c r="J91" s="118" t="s">
        <v>389</v>
      </c>
      <c r="K91" s="41" t="s">
        <v>391</v>
      </c>
    </row>
    <row r="92" s="98" customFormat="1" ht="54.75" customHeight="1" spans="1:11">
      <c r="A92" s="126"/>
      <c r="B92" s="127"/>
      <c r="C92" s="126"/>
      <c r="D92" s="118" t="s">
        <v>395</v>
      </c>
      <c r="E92" s="118" t="s">
        <v>396</v>
      </c>
      <c r="F92" s="41" t="s">
        <v>397</v>
      </c>
      <c r="G92" s="118" t="s">
        <v>398</v>
      </c>
      <c r="H92" s="41" t="s">
        <v>399</v>
      </c>
      <c r="I92" s="118" t="s">
        <v>453</v>
      </c>
      <c r="J92" s="118" t="s">
        <v>389</v>
      </c>
      <c r="K92" s="41" t="s">
        <v>397</v>
      </c>
    </row>
    <row r="93" s="98" customFormat="1" ht="54.75" customHeight="1" spans="1:11">
      <c r="A93" s="128"/>
      <c r="B93" s="129"/>
      <c r="C93" s="128"/>
      <c r="D93" s="118" t="s">
        <v>400</v>
      </c>
      <c r="E93" s="118" t="s">
        <v>401</v>
      </c>
      <c r="F93" s="41" t="s">
        <v>402</v>
      </c>
      <c r="G93" s="118" t="s">
        <v>392</v>
      </c>
      <c r="H93" s="41" t="s">
        <v>393</v>
      </c>
      <c r="I93" s="118" t="s">
        <v>394</v>
      </c>
      <c r="J93" s="118" t="s">
        <v>389</v>
      </c>
      <c r="K93" s="41" t="s">
        <v>402</v>
      </c>
    </row>
    <row r="94" s="98" customFormat="1" ht="54.75" customHeight="1" spans="1:11">
      <c r="A94" s="125" t="s">
        <v>560</v>
      </c>
      <c r="B94" s="125" t="s">
        <v>343</v>
      </c>
      <c r="C94" s="125" t="s">
        <v>561</v>
      </c>
      <c r="D94" s="118" t="s">
        <v>383</v>
      </c>
      <c r="E94" s="118" t="s">
        <v>384</v>
      </c>
      <c r="F94" s="41" t="s">
        <v>562</v>
      </c>
      <c r="G94" s="118" t="s">
        <v>392</v>
      </c>
      <c r="H94" s="41" t="s">
        <v>198</v>
      </c>
      <c r="I94" s="118" t="s">
        <v>450</v>
      </c>
      <c r="J94" s="118" t="s">
        <v>389</v>
      </c>
      <c r="K94" s="41" t="s">
        <v>562</v>
      </c>
    </row>
    <row r="95" s="98" customFormat="1" ht="54.75" customHeight="1" spans="1:11">
      <c r="A95" s="126"/>
      <c r="B95" s="127"/>
      <c r="C95" s="126"/>
      <c r="D95" s="118" t="s">
        <v>383</v>
      </c>
      <c r="E95" s="118" t="s">
        <v>410</v>
      </c>
      <c r="F95" s="41" t="s">
        <v>563</v>
      </c>
      <c r="G95" s="118" t="s">
        <v>392</v>
      </c>
      <c r="H95" s="41" t="s">
        <v>393</v>
      </c>
      <c r="I95" s="118" t="s">
        <v>394</v>
      </c>
      <c r="J95" s="118" t="s">
        <v>389</v>
      </c>
      <c r="K95" s="41" t="s">
        <v>563</v>
      </c>
    </row>
    <row r="96" s="98" customFormat="1" ht="54.75" customHeight="1" spans="1:11">
      <c r="A96" s="126"/>
      <c r="B96" s="127"/>
      <c r="C96" s="126"/>
      <c r="D96" s="118" t="s">
        <v>395</v>
      </c>
      <c r="E96" s="118" t="s">
        <v>396</v>
      </c>
      <c r="F96" s="41" t="s">
        <v>564</v>
      </c>
      <c r="G96" s="118" t="s">
        <v>392</v>
      </c>
      <c r="H96" s="41" t="s">
        <v>414</v>
      </c>
      <c r="I96" s="118" t="s">
        <v>394</v>
      </c>
      <c r="J96" s="118" t="s">
        <v>389</v>
      </c>
      <c r="K96" s="41" t="s">
        <v>564</v>
      </c>
    </row>
    <row r="97" s="98" customFormat="1" ht="54.75" customHeight="1" spans="1:11">
      <c r="A97" s="128"/>
      <c r="B97" s="129"/>
      <c r="C97" s="128"/>
      <c r="D97" s="118" t="s">
        <v>400</v>
      </c>
      <c r="E97" s="118" t="s">
        <v>401</v>
      </c>
      <c r="F97" s="41" t="s">
        <v>402</v>
      </c>
      <c r="G97" s="118" t="s">
        <v>392</v>
      </c>
      <c r="H97" s="41" t="s">
        <v>456</v>
      </c>
      <c r="I97" s="118" t="s">
        <v>394</v>
      </c>
      <c r="J97" s="118" t="s">
        <v>389</v>
      </c>
      <c r="K97" s="41" t="s">
        <v>402</v>
      </c>
    </row>
    <row r="98" s="98" customFormat="1" ht="54.75" customHeight="1" spans="1:11">
      <c r="A98" s="125" t="s">
        <v>565</v>
      </c>
      <c r="B98" s="125" t="s">
        <v>324</v>
      </c>
      <c r="C98" s="125" t="s">
        <v>566</v>
      </c>
      <c r="D98" s="118" t="s">
        <v>383</v>
      </c>
      <c r="E98" s="118" t="s">
        <v>384</v>
      </c>
      <c r="F98" s="41" t="s">
        <v>567</v>
      </c>
      <c r="G98" s="118" t="s">
        <v>392</v>
      </c>
      <c r="H98" s="41" t="s">
        <v>568</v>
      </c>
      <c r="I98" s="118" t="s">
        <v>423</v>
      </c>
      <c r="J98" s="118" t="s">
        <v>389</v>
      </c>
      <c r="K98" s="41" t="s">
        <v>567</v>
      </c>
    </row>
    <row r="99" s="98" customFormat="1" ht="54.75" customHeight="1" spans="1:11">
      <c r="A99" s="126"/>
      <c r="B99" s="127"/>
      <c r="C99" s="126"/>
      <c r="D99" s="118" t="s">
        <v>383</v>
      </c>
      <c r="E99" s="118" t="s">
        <v>390</v>
      </c>
      <c r="F99" s="41" t="s">
        <v>569</v>
      </c>
      <c r="G99" s="118" t="s">
        <v>392</v>
      </c>
      <c r="H99" s="41" t="s">
        <v>393</v>
      </c>
      <c r="I99" s="118" t="s">
        <v>394</v>
      </c>
      <c r="J99" s="118" t="s">
        <v>389</v>
      </c>
      <c r="K99" s="41" t="s">
        <v>569</v>
      </c>
    </row>
    <row r="100" s="98" customFormat="1" ht="54.75" customHeight="1" spans="1:11">
      <c r="A100" s="126"/>
      <c r="B100" s="127"/>
      <c r="C100" s="126"/>
      <c r="D100" s="118" t="s">
        <v>395</v>
      </c>
      <c r="E100" s="118" t="s">
        <v>396</v>
      </c>
      <c r="F100" s="41" t="s">
        <v>555</v>
      </c>
      <c r="G100" s="118" t="s">
        <v>392</v>
      </c>
      <c r="H100" s="41" t="s">
        <v>570</v>
      </c>
      <c r="I100" s="118" t="s">
        <v>394</v>
      </c>
      <c r="J100" s="118" t="s">
        <v>389</v>
      </c>
      <c r="K100" s="41" t="s">
        <v>555</v>
      </c>
    </row>
    <row r="101" s="98" customFormat="1" ht="54.75" customHeight="1" spans="1:11">
      <c r="A101" s="128"/>
      <c r="B101" s="129"/>
      <c r="C101" s="128"/>
      <c r="D101" s="118" t="s">
        <v>400</v>
      </c>
      <c r="E101" s="118" t="s">
        <v>401</v>
      </c>
      <c r="F101" s="41" t="s">
        <v>533</v>
      </c>
      <c r="G101" s="118" t="s">
        <v>392</v>
      </c>
      <c r="H101" s="41" t="s">
        <v>571</v>
      </c>
      <c r="I101" s="118" t="s">
        <v>394</v>
      </c>
      <c r="J101" s="118" t="s">
        <v>389</v>
      </c>
      <c r="K101" s="41" t="s">
        <v>533</v>
      </c>
    </row>
    <row r="102" s="98" customFormat="1" ht="54.75" customHeight="1" spans="1:11">
      <c r="A102" s="125" t="s">
        <v>572</v>
      </c>
      <c r="B102" s="125" t="s">
        <v>362</v>
      </c>
      <c r="C102" s="125" t="s">
        <v>573</v>
      </c>
      <c r="D102" s="118" t="s">
        <v>383</v>
      </c>
      <c r="E102" s="118" t="s">
        <v>384</v>
      </c>
      <c r="F102" s="41" t="s">
        <v>574</v>
      </c>
      <c r="G102" s="118" t="s">
        <v>386</v>
      </c>
      <c r="H102" s="41" t="s">
        <v>194</v>
      </c>
      <c r="I102" s="118" t="s">
        <v>450</v>
      </c>
      <c r="J102" s="118" t="s">
        <v>389</v>
      </c>
      <c r="K102" s="41" t="s">
        <v>574</v>
      </c>
    </row>
    <row r="103" s="98" customFormat="1" ht="54.75" customHeight="1" spans="1:11">
      <c r="A103" s="126"/>
      <c r="B103" s="127"/>
      <c r="C103" s="126"/>
      <c r="D103" s="118" t="s">
        <v>383</v>
      </c>
      <c r="E103" s="118" t="s">
        <v>384</v>
      </c>
      <c r="F103" s="41" t="s">
        <v>575</v>
      </c>
      <c r="G103" s="118" t="s">
        <v>392</v>
      </c>
      <c r="H103" s="41" t="s">
        <v>576</v>
      </c>
      <c r="I103" s="118" t="s">
        <v>423</v>
      </c>
      <c r="J103" s="118" t="s">
        <v>389</v>
      </c>
      <c r="K103" s="41" t="s">
        <v>575</v>
      </c>
    </row>
    <row r="104" s="98" customFormat="1" ht="54.75" customHeight="1" spans="1:11">
      <c r="A104" s="126"/>
      <c r="B104" s="127"/>
      <c r="C104" s="126"/>
      <c r="D104" s="118" t="s">
        <v>395</v>
      </c>
      <c r="E104" s="118" t="s">
        <v>396</v>
      </c>
      <c r="F104" s="41" t="s">
        <v>577</v>
      </c>
      <c r="G104" s="118" t="s">
        <v>392</v>
      </c>
      <c r="H104" s="41" t="s">
        <v>393</v>
      </c>
      <c r="I104" s="118" t="s">
        <v>394</v>
      </c>
      <c r="J104" s="118" t="s">
        <v>389</v>
      </c>
      <c r="K104" s="41" t="s">
        <v>577</v>
      </c>
    </row>
    <row r="105" s="98" customFormat="1" ht="54.75" customHeight="1" spans="1:11">
      <c r="A105" s="128"/>
      <c r="B105" s="129"/>
      <c r="C105" s="128"/>
      <c r="D105" s="118" t="s">
        <v>400</v>
      </c>
      <c r="E105" s="118" t="s">
        <v>401</v>
      </c>
      <c r="F105" s="41" t="s">
        <v>402</v>
      </c>
      <c r="G105" s="118" t="s">
        <v>392</v>
      </c>
      <c r="H105" s="41" t="s">
        <v>393</v>
      </c>
      <c r="I105" s="118" t="s">
        <v>394</v>
      </c>
      <c r="J105" s="118" t="s">
        <v>389</v>
      </c>
      <c r="K105" s="41" t="s">
        <v>402</v>
      </c>
    </row>
    <row r="106" s="98" customFormat="1" ht="54.75" customHeight="1" spans="1:11">
      <c r="A106" s="125" t="s">
        <v>578</v>
      </c>
      <c r="B106" s="125" t="s">
        <v>360</v>
      </c>
      <c r="C106" s="125" t="s">
        <v>404</v>
      </c>
      <c r="D106" s="118" t="s">
        <v>383</v>
      </c>
      <c r="E106" s="118" t="s">
        <v>384</v>
      </c>
      <c r="F106" s="41" t="s">
        <v>559</v>
      </c>
      <c r="G106" s="118" t="s">
        <v>392</v>
      </c>
      <c r="H106" s="41" t="s">
        <v>393</v>
      </c>
      <c r="I106" s="118" t="s">
        <v>423</v>
      </c>
      <c r="J106" s="118" t="s">
        <v>389</v>
      </c>
      <c r="K106" s="41" t="s">
        <v>559</v>
      </c>
    </row>
    <row r="107" s="98" customFormat="1" ht="54.75" customHeight="1" spans="1:11">
      <c r="A107" s="126"/>
      <c r="B107" s="127"/>
      <c r="C107" s="126"/>
      <c r="D107" s="118" t="s">
        <v>383</v>
      </c>
      <c r="E107" s="118" t="s">
        <v>390</v>
      </c>
      <c r="F107" s="41" t="s">
        <v>391</v>
      </c>
      <c r="G107" s="118" t="s">
        <v>392</v>
      </c>
      <c r="H107" s="41" t="s">
        <v>393</v>
      </c>
      <c r="I107" s="118" t="s">
        <v>394</v>
      </c>
      <c r="J107" s="118" t="s">
        <v>389</v>
      </c>
      <c r="K107" s="41" t="s">
        <v>391</v>
      </c>
    </row>
    <row r="108" s="98" customFormat="1" ht="54.75" customHeight="1" spans="1:11">
      <c r="A108" s="126"/>
      <c r="B108" s="127"/>
      <c r="C108" s="126"/>
      <c r="D108" s="118" t="s">
        <v>395</v>
      </c>
      <c r="E108" s="118" t="s">
        <v>396</v>
      </c>
      <c r="F108" s="41" t="s">
        <v>397</v>
      </c>
      <c r="G108" s="118" t="s">
        <v>398</v>
      </c>
      <c r="H108" s="41" t="s">
        <v>399</v>
      </c>
      <c r="I108" s="118" t="s">
        <v>394</v>
      </c>
      <c r="J108" s="118" t="s">
        <v>389</v>
      </c>
      <c r="K108" s="41" t="s">
        <v>397</v>
      </c>
    </row>
    <row r="109" s="98" customFormat="1" ht="54.75" customHeight="1" spans="1:11">
      <c r="A109" s="128"/>
      <c r="B109" s="129"/>
      <c r="C109" s="128"/>
      <c r="D109" s="118" t="s">
        <v>400</v>
      </c>
      <c r="E109" s="118" t="s">
        <v>401</v>
      </c>
      <c r="F109" s="41" t="s">
        <v>402</v>
      </c>
      <c r="G109" s="118" t="s">
        <v>392</v>
      </c>
      <c r="H109" s="41" t="s">
        <v>393</v>
      </c>
      <c r="I109" s="118" t="s">
        <v>394</v>
      </c>
      <c r="J109" s="118" t="s">
        <v>389</v>
      </c>
      <c r="K109" s="41" t="s">
        <v>402</v>
      </c>
    </row>
    <row r="110" s="98" customFormat="1" ht="54.75" customHeight="1" spans="1:11">
      <c r="A110" s="125" t="s">
        <v>579</v>
      </c>
      <c r="B110" s="125" t="s">
        <v>364</v>
      </c>
      <c r="C110" s="125" t="s">
        <v>580</v>
      </c>
      <c r="D110" s="118" t="s">
        <v>383</v>
      </c>
      <c r="E110" s="118" t="s">
        <v>384</v>
      </c>
      <c r="F110" s="41" t="s">
        <v>581</v>
      </c>
      <c r="G110" s="118" t="s">
        <v>392</v>
      </c>
      <c r="H110" s="41" t="s">
        <v>452</v>
      </c>
      <c r="I110" s="118" t="s">
        <v>450</v>
      </c>
      <c r="J110" s="118" t="s">
        <v>389</v>
      </c>
      <c r="K110" s="41" t="s">
        <v>581</v>
      </c>
    </row>
    <row r="111" s="98" customFormat="1" ht="54.75" customHeight="1" spans="1:11">
      <c r="A111" s="126"/>
      <c r="B111" s="127"/>
      <c r="C111" s="126"/>
      <c r="D111" s="118" t="s">
        <v>383</v>
      </c>
      <c r="E111" s="118" t="s">
        <v>384</v>
      </c>
      <c r="F111" s="41" t="s">
        <v>582</v>
      </c>
      <c r="G111" s="118" t="s">
        <v>392</v>
      </c>
      <c r="H111" s="41" t="s">
        <v>198</v>
      </c>
      <c r="I111" s="118" t="s">
        <v>423</v>
      </c>
      <c r="J111" s="118" t="s">
        <v>389</v>
      </c>
      <c r="K111" s="41" t="s">
        <v>582</v>
      </c>
    </row>
    <row r="112" s="98" customFormat="1" ht="54.75" customHeight="1" spans="1:11">
      <c r="A112" s="126"/>
      <c r="B112" s="127"/>
      <c r="C112" s="126"/>
      <c r="D112" s="118" t="s">
        <v>395</v>
      </c>
      <c r="E112" s="118" t="s">
        <v>396</v>
      </c>
      <c r="F112" s="41" t="s">
        <v>583</v>
      </c>
      <c r="G112" s="118" t="s">
        <v>386</v>
      </c>
      <c r="H112" s="41" t="s">
        <v>393</v>
      </c>
      <c r="I112" s="118" t="s">
        <v>394</v>
      </c>
      <c r="J112" s="118" t="s">
        <v>389</v>
      </c>
      <c r="K112" s="41" t="s">
        <v>583</v>
      </c>
    </row>
    <row r="113" s="98" customFormat="1" ht="54.75" customHeight="1" spans="1:11">
      <c r="A113" s="128"/>
      <c r="B113" s="129"/>
      <c r="C113" s="128"/>
      <c r="D113" s="118" t="s">
        <v>400</v>
      </c>
      <c r="E113" s="118" t="s">
        <v>401</v>
      </c>
      <c r="F113" s="41" t="s">
        <v>584</v>
      </c>
      <c r="G113" s="118" t="s">
        <v>392</v>
      </c>
      <c r="H113" s="41" t="s">
        <v>456</v>
      </c>
      <c r="I113" s="118" t="s">
        <v>394</v>
      </c>
      <c r="J113" s="118" t="s">
        <v>389</v>
      </c>
      <c r="K113" s="41" t="s">
        <v>584</v>
      </c>
    </row>
    <row r="114" s="98" customFormat="1" ht="54.75" customHeight="1" spans="1:11">
      <c r="A114" s="125" t="s">
        <v>585</v>
      </c>
      <c r="B114" s="125" t="s">
        <v>331</v>
      </c>
      <c r="C114" s="125" t="s">
        <v>586</v>
      </c>
      <c r="D114" s="118" t="s">
        <v>383</v>
      </c>
      <c r="E114" s="118" t="s">
        <v>384</v>
      </c>
      <c r="F114" s="41" t="s">
        <v>587</v>
      </c>
      <c r="G114" s="118" t="s">
        <v>386</v>
      </c>
      <c r="H114" s="41" t="s">
        <v>194</v>
      </c>
      <c r="I114" s="118" t="s">
        <v>450</v>
      </c>
      <c r="J114" s="118" t="s">
        <v>389</v>
      </c>
      <c r="K114" s="41" t="s">
        <v>587</v>
      </c>
    </row>
    <row r="115" s="98" customFormat="1" ht="54.75" customHeight="1" spans="1:11">
      <c r="A115" s="126"/>
      <c r="B115" s="127"/>
      <c r="C115" s="126"/>
      <c r="D115" s="118" t="s">
        <v>383</v>
      </c>
      <c r="E115" s="118" t="s">
        <v>384</v>
      </c>
      <c r="F115" s="41" t="s">
        <v>588</v>
      </c>
      <c r="G115" s="118" t="s">
        <v>386</v>
      </c>
      <c r="H115" s="41" t="s">
        <v>194</v>
      </c>
      <c r="I115" s="118" t="s">
        <v>450</v>
      </c>
      <c r="J115" s="118" t="s">
        <v>389</v>
      </c>
      <c r="K115" s="41" t="s">
        <v>588</v>
      </c>
    </row>
    <row r="116" s="98" customFormat="1" ht="54.75" customHeight="1" spans="1:11">
      <c r="A116" s="126"/>
      <c r="B116" s="127"/>
      <c r="C116" s="126"/>
      <c r="D116" s="118" t="s">
        <v>395</v>
      </c>
      <c r="E116" s="118" t="s">
        <v>396</v>
      </c>
      <c r="F116" s="41" t="s">
        <v>589</v>
      </c>
      <c r="G116" s="118" t="s">
        <v>392</v>
      </c>
      <c r="H116" s="41" t="s">
        <v>456</v>
      </c>
      <c r="I116" s="118" t="s">
        <v>394</v>
      </c>
      <c r="J116" s="118" t="s">
        <v>389</v>
      </c>
      <c r="K116" s="41" t="s">
        <v>589</v>
      </c>
    </row>
    <row r="117" s="98" customFormat="1" ht="54.75" customHeight="1" spans="1:11">
      <c r="A117" s="128"/>
      <c r="B117" s="129"/>
      <c r="C117" s="128"/>
      <c r="D117" s="118" t="s">
        <v>400</v>
      </c>
      <c r="E117" s="118" t="s">
        <v>401</v>
      </c>
      <c r="F117" s="41" t="s">
        <v>462</v>
      </c>
      <c r="G117" s="118" t="s">
        <v>392</v>
      </c>
      <c r="H117" s="41" t="s">
        <v>456</v>
      </c>
      <c r="I117" s="118" t="s">
        <v>394</v>
      </c>
      <c r="J117" s="118" t="s">
        <v>389</v>
      </c>
      <c r="K117" s="41" t="s">
        <v>462</v>
      </c>
    </row>
  </sheetData>
  <mergeCells count="62">
    <mergeCell ref="A1:K1"/>
    <mergeCell ref="A2:I2"/>
    <mergeCell ref="A5:A8"/>
    <mergeCell ref="A9:A20"/>
    <mergeCell ref="A21:A24"/>
    <mergeCell ref="A25:A29"/>
    <mergeCell ref="A30:A33"/>
    <mergeCell ref="A34:A37"/>
    <mergeCell ref="A38:A40"/>
    <mergeCell ref="A41:A49"/>
    <mergeCell ref="A50:A63"/>
    <mergeCell ref="A64:A71"/>
    <mergeCell ref="A72:A75"/>
    <mergeCell ref="A76:A79"/>
    <mergeCell ref="A80:A89"/>
    <mergeCell ref="A90:A93"/>
    <mergeCell ref="A94:A97"/>
    <mergeCell ref="A98:A101"/>
    <mergeCell ref="A102:A105"/>
    <mergeCell ref="A106:A109"/>
    <mergeCell ref="A110:A113"/>
    <mergeCell ref="A114:A117"/>
    <mergeCell ref="B5:B8"/>
    <mergeCell ref="B9:B20"/>
    <mergeCell ref="B21:B24"/>
    <mergeCell ref="B25:B29"/>
    <mergeCell ref="B30:B33"/>
    <mergeCell ref="B34:B37"/>
    <mergeCell ref="B38:B40"/>
    <mergeCell ref="B41:B49"/>
    <mergeCell ref="B50:B63"/>
    <mergeCell ref="B64:B71"/>
    <mergeCell ref="B72:B75"/>
    <mergeCell ref="B76:B79"/>
    <mergeCell ref="B80:B89"/>
    <mergeCell ref="B90:B93"/>
    <mergeCell ref="B94:B97"/>
    <mergeCell ref="B98:B101"/>
    <mergeCell ref="B102:B105"/>
    <mergeCell ref="B106:B109"/>
    <mergeCell ref="B110:B113"/>
    <mergeCell ref="B114:B117"/>
    <mergeCell ref="C5:C8"/>
    <mergeCell ref="C9:C20"/>
    <mergeCell ref="C21:C24"/>
    <mergeCell ref="C25:C29"/>
    <mergeCell ref="C30:C33"/>
    <mergeCell ref="C34:C37"/>
    <mergeCell ref="C38:C40"/>
    <mergeCell ref="C41:C49"/>
    <mergeCell ref="C50:C63"/>
    <mergeCell ref="C64:C71"/>
    <mergeCell ref="C72:C75"/>
    <mergeCell ref="C76:C79"/>
    <mergeCell ref="C80:C89"/>
    <mergeCell ref="C90:C93"/>
    <mergeCell ref="C94:C97"/>
    <mergeCell ref="C98:C101"/>
    <mergeCell ref="C102:C105"/>
    <mergeCell ref="C106:C109"/>
    <mergeCell ref="C110:C113"/>
    <mergeCell ref="C114:C117"/>
  </mergeCells>
  <printOptions horizontalCentered="1"/>
  <pageMargins left="1" right="1" top="0.75" bottom="0.75" header="0" footer="0"/>
  <pageSetup paperSize="9" scale="53"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一、财务收支预算总表</vt:lpstr>
      <vt:lpstr>二、部门收入预算表</vt:lpstr>
      <vt:lpstr>三、部门支出预算表</vt:lpstr>
      <vt:lpstr>四、财政拨款收支预算总表</vt:lpstr>
      <vt:lpstr>五、一般公共预算支出预算表（按功能科目分类）</vt:lpstr>
      <vt:lpstr>六、一般公共预算“三公”经费支出预算表</vt:lpstr>
      <vt:lpstr>七、基本支出预算表（人员类、运转类公用经费项目）</vt:lpstr>
      <vt:lpstr>八、项目支出预算表（其他运转类、特定目标类项目）</vt:lpstr>
      <vt:lpstr>九、项目支出绩效目标表</vt:lpstr>
      <vt:lpstr>十、政府性基金预算支出预算表</vt:lpstr>
      <vt:lpstr>十一、部门政府采购预算表</vt:lpstr>
      <vt:lpstr>十二、部门政府购买服务预算表</vt:lpstr>
      <vt:lpstr>十三、县对下转移支付预算表</vt:lpstr>
      <vt:lpstr>十四、县对下转移支付绩效目标表</vt:lpstr>
      <vt:lpstr>十五、新增资产配置表</vt:lpstr>
      <vt:lpstr>十六、上级补助项目支出预算表</vt:lpstr>
      <vt:lpstr>十七、部门项目中期规划预算表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2023-02-17T08:48:52Z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73DA2EF4F58E415CBB9753C063BAF073</vt:lpwstr>
  </property>
</Properties>
</file>