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<sst xmlns="http://schemas.openxmlformats.org/spreadsheetml/2006/main" count="34" uniqueCount="27">
  <si>
    <r>
      <rPr>
        <b/>
        <sz val="14"/>
        <rFont val="宋体"/>
        <charset val="134"/>
      </rPr>
      <t xml:space="preserve">                         中国人民财产保险股份有限公司</t>
    </r>
    <r>
      <rPr>
        <b/>
        <u/>
        <sz val="14"/>
        <rFont val="宋体"/>
        <charset val="134"/>
      </rPr>
      <t xml:space="preserve">  双江    </t>
    </r>
    <r>
      <rPr>
        <b/>
        <sz val="14"/>
        <rFont val="宋体"/>
        <charset val="134"/>
      </rPr>
      <t xml:space="preserve">分公司
                         </t>
    </r>
    <r>
      <rPr>
        <b/>
        <u/>
        <sz val="14"/>
        <rFont val="宋体"/>
        <charset val="134"/>
      </rPr>
      <t xml:space="preserve">   能繁母猪   </t>
    </r>
    <r>
      <rPr>
        <b/>
        <sz val="14"/>
        <rFont val="宋体"/>
        <charset val="134"/>
      </rPr>
      <t>养殖保险承保公示清单</t>
    </r>
  </si>
  <si>
    <r>
      <rPr>
        <b/>
        <u/>
        <sz val="11"/>
        <rFont val="Calibri"/>
        <charset val="0"/>
      </rPr>
      <t xml:space="preserve">       </t>
    </r>
    <r>
      <rPr>
        <b/>
        <u/>
        <sz val="11"/>
        <rFont val="宋体"/>
        <charset val="0"/>
      </rPr>
      <t>双江</t>
    </r>
    <r>
      <rPr>
        <b/>
        <u/>
        <sz val="11"/>
        <rFont val="Calibri"/>
        <charset val="0"/>
      </rPr>
      <t xml:space="preserve">          </t>
    </r>
    <r>
      <rPr>
        <b/>
        <sz val="11"/>
        <rFont val="宋体"/>
        <charset val="0"/>
      </rPr>
      <t>县（市、区）</t>
    </r>
    <r>
      <rPr>
        <b/>
        <u/>
        <sz val="11"/>
        <rFont val="Calibri"/>
        <charset val="0"/>
      </rPr>
      <t xml:space="preserve">    </t>
    </r>
    <r>
      <rPr>
        <b/>
        <u/>
        <sz val="11"/>
        <rFont val="宋体"/>
        <charset val="0"/>
      </rPr>
      <t>双江农场</t>
    </r>
    <r>
      <rPr>
        <b/>
        <u/>
        <sz val="11"/>
        <rFont val="Calibri"/>
        <charset val="0"/>
      </rPr>
      <t xml:space="preserve">           </t>
    </r>
    <r>
      <rPr>
        <b/>
        <sz val="11"/>
        <rFont val="Calibri"/>
        <charset val="0"/>
      </rPr>
      <t xml:space="preserve"> </t>
    </r>
    <r>
      <rPr>
        <b/>
        <sz val="11"/>
        <rFont val="宋体"/>
        <charset val="0"/>
      </rPr>
      <t>乡（镇）</t>
    </r>
    <r>
      <rPr>
        <b/>
        <u/>
        <sz val="11"/>
        <rFont val="Calibri"/>
        <charset val="0"/>
      </rPr>
      <t xml:space="preserve">               </t>
    </r>
    <r>
      <rPr>
        <b/>
        <sz val="11"/>
        <rFont val="宋体"/>
        <charset val="0"/>
      </rPr>
      <t>村</t>
    </r>
    <r>
      <rPr>
        <b/>
        <sz val="11"/>
        <rFont val="Calibri"/>
        <charset val="0"/>
      </rPr>
      <t xml:space="preserve"> </t>
    </r>
    <r>
      <rPr>
        <sz val="11"/>
        <rFont val="Calibri"/>
        <charset val="0"/>
      </rPr>
      <t xml:space="preserve">                                                                                                                                                                   </t>
    </r>
    <r>
      <rPr>
        <b/>
        <sz val="11"/>
        <rFont val="宋体"/>
        <charset val="0"/>
      </rPr>
      <t>单位：元、头</t>
    </r>
  </si>
  <si>
    <r>
      <rPr>
        <sz val="11"/>
        <rFont val="标宋体"/>
        <charset val="134"/>
      </rPr>
      <t>保险期间：</t>
    </r>
    <r>
      <rPr>
        <u/>
        <sz val="11"/>
        <rFont val="标宋体"/>
        <charset val="134"/>
      </rPr>
      <t xml:space="preserve">  2023    </t>
    </r>
    <r>
      <rPr>
        <sz val="11"/>
        <rFont val="标宋体"/>
        <charset val="134"/>
      </rPr>
      <t>年</t>
    </r>
    <r>
      <rPr>
        <u/>
        <sz val="11"/>
        <rFont val="标宋体"/>
        <charset val="134"/>
      </rPr>
      <t xml:space="preserve">  6 </t>
    </r>
    <r>
      <rPr>
        <sz val="11"/>
        <rFont val="标宋体"/>
        <charset val="134"/>
      </rPr>
      <t>月</t>
    </r>
    <r>
      <rPr>
        <u/>
        <sz val="11"/>
        <rFont val="标宋体"/>
        <charset val="134"/>
      </rPr>
      <t xml:space="preserve">  28 </t>
    </r>
    <r>
      <rPr>
        <sz val="11"/>
        <rFont val="标宋体"/>
        <charset val="134"/>
      </rPr>
      <t>日—</t>
    </r>
    <r>
      <rPr>
        <u/>
        <sz val="11"/>
        <rFont val="标宋体"/>
        <charset val="134"/>
      </rPr>
      <t xml:space="preserve">  2024   </t>
    </r>
    <r>
      <rPr>
        <sz val="11"/>
        <rFont val="标宋体"/>
        <charset val="134"/>
      </rPr>
      <t>年—</t>
    </r>
    <r>
      <rPr>
        <u/>
        <sz val="11"/>
        <rFont val="标宋体"/>
        <charset val="134"/>
      </rPr>
      <t xml:space="preserve"> 6  </t>
    </r>
    <r>
      <rPr>
        <sz val="11"/>
        <rFont val="标宋体"/>
        <charset val="134"/>
      </rPr>
      <t>月</t>
    </r>
    <r>
      <rPr>
        <u/>
        <sz val="11"/>
        <rFont val="标宋体"/>
        <charset val="134"/>
      </rPr>
      <t xml:space="preserve"> 27  </t>
    </r>
    <r>
      <rPr>
        <sz val="11"/>
        <rFont val="标宋体"/>
        <charset val="134"/>
      </rPr>
      <t>日；</t>
    </r>
  </si>
  <si>
    <t>序号</t>
  </si>
  <si>
    <t>农户姓名</t>
  </si>
  <si>
    <t>保险标的项目</t>
  </si>
  <si>
    <t>养殖地点</t>
  </si>
  <si>
    <t>保险数量（头）</t>
  </si>
  <si>
    <t>总保额
（1100元/头）</t>
  </si>
  <si>
    <t>总保险费（60元/头）</t>
  </si>
  <si>
    <t>农户自交保险费（12元/头）</t>
  </si>
  <si>
    <t>李小昌</t>
  </si>
  <si>
    <t>能繁母猪</t>
  </si>
  <si>
    <t>农场一队</t>
  </si>
  <si>
    <t>宋春和</t>
  </si>
  <si>
    <t>范凌江</t>
  </si>
  <si>
    <t>农场三队</t>
  </si>
  <si>
    <t>李壮妹</t>
  </si>
  <si>
    <t>农场八队</t>
  </si>
  <si>
    <t>张土寿</t>
  </si>
  <si>
    <t>李艳艳</t>
  </si>
  <si>
    <t>农场五队</t>
  </si>
  <si>
    <t>合计</t>
  </si>
  <si>
    <r>
      <rPr>
        <b/>
        <sz val="12"/>
        <rFont val="宋体"/>
        <charset val="134"/>
      </rPr>
      <t>公示期：</t>
    </r>
    <r>
      <rPr>
        <b/>
        <u/>
        <sz val="12"/>
        <rFont val="宋体"/>
        <charset val="134"/>
      </rPr>
      <t xml:space="preserve">  2023   </t>
    </r>
    <r>
      <rPr>
        <b/>
        <sz val="12"/>
        <rFont val="宋体"/>
        <charset val="134"/>
      </rPr>
      <t xml:space="preserve"> 年</t>
    </r>
    <r>
      <rPr>
        <b/>
        <u/>
        <sz val="12"/>
        <rFont val="宋体"/>
        <charset val="134"/>
      </rPr>
      <t xml:space="preserve">  6 </t>
    </r>
    <r>
      <rPr>
        <b/>
        <sz val="12"/>
        <rFont val="宋体"/>
        <charset val="134"/>
      </rPr>
      <t xml:space="preserve"> 月</t>
    </r>
    <r>
      <rPr>
        <b/>
        <u/>
        <sz val="12"/>
        <rFont val="宋体"/>
        <charset val="134"/>
      </rPr>
      <t xml:space="preserve"> 15  </t>
    </r>
    <r>
      <rPr>
        <b/>
        <sz val="12"/>
        <rFont val="宋体"/>
        <charset val="134"/>
      </rPr>
      <t>日—</t>
    </r>
    <r>
      <rPr>
        <b/>
        <u/>
        <sz val="12"/>
        <rFont val="宋体"/>
        <charset val="134"/>
      </rPr>
      <t xml:space="preserve">   2023    </t>
    </r>
    <r>
      <rPr>
        <b/>
        <sz val="12"/>
        <rFont val="宋体"/>
        <charset val="134"/>
      </rPr>
      <t xml:space="preserve"> 年—</t>
    </r>
    <r>
      <rPr>
        <b/>
        <u/>
        <sz val="12"/>
        <rFont val="宋体"/>
        <charset val="134"/>
      </rPr>
      <t xml:space="preserve">  6 </t>
    </r>
    <r>
      <rPr>
        <b/>
        <sz val="12"/>
        <rFont val="宋体"/>
        <charset val="134"/>
      </rPr>
      <t>月</t>
    </r>
    <r>
      <rPr>
        <b/>
        <u/>
        <sz val="12"/>
        <rFont val="宋体"/>
        <charset val="134"/>
      </rPr>
      <t xml:space="preserve">  17 </t>
    </r>
    <r>
      <rPr>
        <b/>
        <sz val="12"/>
        <rFont val="宋体"/>
        <charset val="134"/>
      </rPr>
      <t xml:space="preserve">日      </t>
    </r>
    <r>
      <rPr>
        <sz val="12"/>
        <rFont val="宋体"/>
        <charset val="134"/>
      </rPr>
      <t xml:space="preserve">  </t>
    </r>
  </si>
  <si>
    <r>
      <rPr>
        <b/>
        <sz val="12"/>
        <rFont val="宋体"/>
        <charset val="134"/>
      </rPr>
      <t>注：公示期内，对公示情况如有异议，请及时与人保财险</t>
    </r>
    <r>
      <rPr>
        <b/>
        <u/>
        <sz val="12"/>
        <rFont val="宋体"/>
        <charset val="134"/>
      </rPr>
      <t xml:space="preserve">  双江   </t>
    </r>
    <r>
      <rPr>
        <b/>
        <sz val="12"/>
        <rFont val="宋体"/>
        <charset val="134"/>
      </rPr>
      <t>支公司联系。</t>
    </r>
  </si>
  <si>
    <r>
      <rPr>
        <b/>
        <sz val="12"/>
        <rFont val="宋体"/>
        <charset val="134"/>
      </rPr>
      <t xml:space="preserve">    联系人：</t>
    </r>
    <r>
      <rPr>
        <b/>
        <u/>
        <sz val="12"/>
        <rFont val="宋体"/>
        <charset val="134"/>
      </rPr>
      <t xml:space="preserve">   翁志彬   </t>
    </r>
    <r>
      <rPr>
        <b/>
        <sz val="12"/>
        <rFont val="宋体"/>
        <charset val="134"/>
      </rPr>
      <t xml:space="preserve">  联系电话：</t>
    </r>
    <r>
      <rPr>
        <b/>
        <u/>
        <sz val="12"/>
        <rFont val="宋体"/>
        <charset val="134"/>
      </rPr>
      <t xml:space="preserve">  0883-7621243      </t>
    </r>
    <r>
      <rPr>
        <b/>
        <sz val="12"/>
        <rFont val="宋体"/>
        <charset val="134"/>
      </rPr>
      <t xml:space="preserve"> </t>
    </r>
  </si>
  <si>
    <t xml:space="preserve">    服务投诉电话95518转4号键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</si>
</sst>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u/>
      <sz val="11"/>
      <name val="Calibri"/>
      <charset val="0"/>
    </font>
    <font>
      <sz val="11"/>
      <name val="标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4"/>
      <name val="宋体"/>
      <charset val="134"/>
    </font>
    <font>
      <b/>
      <u/>
      <sz val="11"/>
      <name val="宋体"/>
      <charset val="0"/>
    </font>
    <font>
      <b/>
      <sz val="11"/>
      <name val="宋体"/>
      <charset val="0"/>
    </font>
    <font>
      <b/>
      <sz val="11"/>
      <name val="Calibri"/>
      <charset val="0"/>
    </font>
    <font>
      <sz val="11"/>
      <name val="Calibri"/>
      <charset val="0"/>
    </font>
    <font>
      <u/>
      <sz val="11"/>
      <name val="标宋体"/>
      <charset val="134"/>
    </font>
    <font>
      <b/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400050</xdr:colOff>
      <xdr:row>0</xdr:row>
      <xdr:rowOff>696595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43275" cy="696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D6" sqref="D6"/>
    </sheetView>
  </sheetViews>
  <sheetFormatPr defaultColWidth="9" defaultRowHeight="13.5" outlineLevelCol="7"/>
  <cols>
    <col min="3" max="3" width="20.625" customWidth="1"/>
    <col min="4" max="4" width="17.375" customWidth="1"/>
    <col min="5" max="5" width="14.25" customWidth="1"/>
    <col min="6" max="6" width="14.875" customWidth="1"/>
    <col min="7" max="7" width="13.75" customWidth="1"/>
    <col min="8" max="8" width="29.5" customWidth="1"/>
  </cols>
  <sheetData>
    <row r="1" s="1" customFormat="1" ht="6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7.75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1" customFormat="1" ht="31.5" customHeight="1" spans="1:8">
      <c r="A3" s="8" t="s">
        <v>2</v>
      </c>
      <c r="B3" s="8"/>
      <c r="C3" s="8"/>
      <c r="D3" s="8"/>
      <c r="E3" s="8"/>
      <c r="F3" s="8"/>
      <c r="G3" s="8"/>
      <c r="H3" s="8"/>
    </row>
    <row r="4" s="2" customFormat="1" ht="44" customHeight="1" spans="1:8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9" t="s">
        <v>8</v>
      </c>
      <c r="G4" s="9" t="s">
        <v>9</v>
      </c>
      <c r="H4" s="9" t="s">
        <v>10</v>
      </c>
    </row>
    <row r="5" s="3" customFormat="1" spans="1:8">
      <c r="A5" s="11">
        <v>1</v>
      </c>
      <c r="B5" s="11" t="s">
        <v>11</v>
      </c>
      <c r="C5" s="11" t="s">
        <v>12</v>
      </c>
      <c r="D5" s="11" t="s">
        <v>13</v>
      </c>
      <c r="E5" s="11">
        <v>5</v>
      </c>
      <c r="F5" s="11">
        <f>E5*1100</f>
        <v>5500</v>
      </c>
      <c r="G5" s="11">
        <f>E5*60</f>
        <v>300</v>
      </c>
      <c r="H5" s="11">
        <f t="shared" ref="H5:H10" si="0">E5*12</f>
        <v>60</v>
      </c>
    </row>
    <row r="6" s="3" customFormat="1" spans="1:8">
      <c r="A6" s="11">
        <v>2</v>
      </c>
      <c r="B6" s="11" t="s">
        <v>14</v>
      </c>
      <c r="C6" s="11" t="s">
        <v>12</v>
      </c>
      <c r="D6" s="11" t="s">
        <v>13</v>
      </c>
      <c r="E6" s="11">
        <v>5</v>
      </c>
      <c r="F6" s="11">
        <f>E6*1100</f>
        <v>5500</v>
      </c>
      <c r="G6" s="11">
        <f t="shared" ref="G6:G11" si="1">E6*60</f>
        <v>300</v>
      </c>
      <c r="H6" s="11">
        <f t="shared" si="0"/>
        <v>60</v>
      </c>
    </row>
    <row r="7" s="3" customFormat="1" spans="1:8">
      <c r="A7" s="11">
        <v>3</v>
      </c>
      <c r="B7" s="11" t="s">
        <v>15</v>
      </c>
      <c r="C7" s="11" t="s">
        <v>12</v>
      </c>
      <c r="D7" s="11" t="s">
        <v>16</v>
      </c>
      <c r="E7" s="11">
        <v>2</v>
      </c>
      <c r="F7" s="11">
        <f>E7*1100</f>
        <v>2200</v>
      </c>
      <c r="G7" s="11">
        <f t="shared" si="1"/>
        <v>120</v>
      </c>
      <c r="H7" s="11">
        <f t="shared" si="0"/>
        <v>24</v>
      </c>
    </row>
    <row r="8" s="3" customFormat="1" spans="1:8">
      <c r="A8" s="11">
        <v>4</v>
      </c>
      <c r="B8" s="11" t="s">
        <v>17</v>
      </c>
      <c r="C8" s="11" t="s">
        <v>12</v>
      </c>
      <c r="D8" s="11" t="s">
        <v>18</v>
      </c>
      <c r="E8" s="11">
        <v>1</v>
      </c>
      <c r="F8" s="11">
        <f>E8*1100</f>
        <v>1100</v>
      </c>
      <c r="G8" s="11">
        <f t="shared" si="1"/>
        <v>60</v>
      </c>
      <c r="H8" s="11">
        <f t="shared" si="0"/>
        <v>12</v>
      </c>
    </row>
    <row r="9" s="3" customFormat="1" spans="1:8">
      <c r="A9" s="11">
        <v>5</v>
      </c>
      <c r="B9" s="11" t="s">
        <v>19</v>
      </c>
      <c r="C9" s="11" t="s">
        <v>12</v>
      </c>
      <c r="D9" s="11" t="s">
        <v>18</v>
      </c>
      <c r="E9" s="11">
        <v>2</v>
      </c>
      <c r="F9" s="11">
        <f>E9*1100</f>
        <v>2200</v>
      </c>
      <c r="G9" s="11">
        <f t="shared" si="1"/>
        <v>120</v>
      </c>
      <c r="H9" s="11">
        <f t="shared" si="0"/>
        <v>24</v>
      </c>
    </row>
    <row r="10" s="3" customFormat="1" ht="14.25" spans="1:8">
      <c r="A10" s="11">
        <v>6</v>
      </c>
      <c r="B10" s="12" t="s">
        <v>20</v>
      </c>
      <c r="C10" s="11" t="s">
        <v>12</v>
      </c>
      <c r="D10" s="13" t="s">
        <v>21</v>
      </c>
      <c r="E10" s="11">
        <v>30</v>
      </c>
      <c r="F10" s="11">
        <f>E10*1100</f>
        <v>33000</v>
      </c>
      <c r="G10" s="11">
        <f t="shared" si="1"/>
        <v>1800</v>
      </c>
      <c r="H10" s="11">
        <f t="shared" si="0"/>
        <v>360</v>
      </c>
    </row>
    <row r="11" s="3" customFormat="1" spans="1:8">
      <c r="A11" s="11" t="s">
        <v>22</v>
      </c>
      <c r="B11" s="11"/>
      <c r="C11" s="11"/>
      <c r="D11" s="11"/>
      <c r="E11" s="11">
        <f>SUM(E5:E10)</f>
        <v>45</v>
      </c>
      <c r="F11" s="11"/>
      <c r="G11" s="11">
        <f t="shared" si="1"/>
        <v>2700</v>
      </c>
      <c r="H11" s="11">
        <f>SUM(H5:H10)</f>
        <v>540</v>
      </c>
    </row>
    <row r="12" ht="20" customHeight="1" spans="1:7">
      <c r="A12" s="14" t="s">
        <v>23</v>
      </c>
      <c r="B12" s="14"/>
      <c r="C12" s="14"/>
      <c r="D12" s="14"/>
      <c r="E12" s="14"/>
      <c r="F12" s="14"/>
      <c r="G12" s="14"/>
    </row>
    <row r="13" ht="20" customHeight="1" spans="1:7">
      <c r="A13" s="15" t="s">
        <v>24</v>
      </c>
      <c r="B13" s="15"/>
      <c r="C13" s="15"/>
      <c r="D13" s="15"/>
      <c r="E13" s="15"/>
      <c r="F13" s="15"/>
      <c r="G13" s="15"/>
    </row>
    <row r="14" ht="20" customHeight="1" spans="1:7">
      <c r="A14" s="15" t="s">
        <v>25</v>
      </c>
      <c r="B14" s="15"/>
      <c r="C14" s="15"/>
      <c r="D14" s="15"/>
      <c r="E14" s="15"/>
      <c r="F14" s="15"/>
      <c r="G14" s="15"/>
    </row>
    <row r="15" ht="20" customHeight="1" spans="1:7">
      <c r="A15" s="15" t="s">
        <v>26</v>
      </c>
      <c r="B15" s="15"/>
      <c r="C15" s="15"/>
      <c r="D15" s="15"/>
      <c r="E15" s="15"/>
      <c r="F15" s="15"/>
      <c r="G15" s="15"/>
    </row>
  </sheetData>
  <mergeCells count="3">
    <mergeCell ref="A1:H1"/>
    <mergeCell ref="A2:H2"/>
    <mergeCell ref="A3:H3"/>
  </mergeCells>
  <dataValidations count="1">
    <dataValidation allowBlank="1" showErrorMessage="1" sqref="E4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董泽娇</cp:lastModifiedBy>
  <dcterms:created xsi:type="dcterms:W3CDTF">2023-06-14T11:30:00Z</dcterms:created>
  <dcterms:modified xsi:type="dcterms:W3CDTF">2023-06-14T12:48:13Z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F946CF1E42B241E3AA47595C5514EE2F</vt:lpwstr>
  </property>
</Properties>
</file>