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<sst xmlns="http://schemas.openxmlformats.org/spreadsheetml/2006/main" count="870" uniqueCount="368">
  <si>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</si>
  <si>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</si>
  <si>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</si>
  <si>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</si>
  <si>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</si>
  <si>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</si>
  <si>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</si>
  <si>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</si>
  <si>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</si>
  <si>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</si>
  <si>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</si>
  <si>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</si>
  <si>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</si>
  <si>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</si>
  <si>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</si>
  <si>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</si>
  <si>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</si>
  <si>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</si>
  <si>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</si>
  <si>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</si>
  <si>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</si>
  <si>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</si>
  <si>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</si>
  <si>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</si>
  <si>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</si>
  <si>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</si>
  <si>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</si>
  <si>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</si>
  <si>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</si>
  <si>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</si>
  <si>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</si>
  <si>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</si>
  <si>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</si>
  <si>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</si>
  <si>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</si>
  <si>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</si>
  <si>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</si>
  <si>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</si>
  <si>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</si>
  <si>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</si>
  <si>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</si>
  <si>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</si>
  <si>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</si>
  <si>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</si>
  <si>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</si>
  <si>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</si>
  <si>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</si>
  <si>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</si>
  <si>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</si>
  <si>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</si>
  <si>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</si>
  <si>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</si>
  <si>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</si>
  <si>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</si>
  <si>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</si>
  <si>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</si>
  <si>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</si>
  <si>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</si>
  <si>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</si>
  <si>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</si>
  <si>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</si>
  <si>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</si>
  <si>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</si>
  <si>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</si>
  <si>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</si>
  <si>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</si>
  <si>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</si>
  <si>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</si>
  <si>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</si>
  <si>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</si>
  <si>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</si>
  <si>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中国共产主义青年团双江拉祜族佤族布朗族傣族自治县委员会</t>
  </si>
  <si>
    <t>192001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</si>
  <si>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</si>
  <si>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</si>
  <si>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</si>
  <si>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</si>
  <si>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</si>
  <si>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</si>
  <si>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</si>
  <si>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</si>
  <si>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</si>
  <si>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</si>
  <si>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</si>
  <si>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</si>
  <si>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</si>
  <si>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</si>
  <si>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</si>
  <si>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</si>
  <si>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</si>
  <si>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</si>
  <si>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</si>
  <si>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</si>
  <si>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20129</t>
  </si>
  <si>
    <t>群众团体事务</t>
  </si>
  <si>
    <t>2012901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</si>
  <si>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</si>
  <si>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</si>
  <si>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</si>
  <si>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</si>
  <si>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</si>
  <si>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</si>
  <si>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</si>
  <si>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</si>
  <si>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</si>
  <si>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</si>
  <si>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</si>
  <si>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</si>
  <si>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</si>
  <si>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</si>
  <si>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</si>
  <si>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</si>
  <si>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</si>
  <si>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</si>
  <si>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</si>
  <si>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</si>
  <si>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</si>
  <si>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</si>
  <si>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</si>
  <si>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</si>
  <si>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</si>
  <si>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</si>
  <si>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</si>
  <si>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</si>
  <si>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</si>
  <si>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</si>
  <si>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</si>
  <si>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</si>
  <si>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</si>
  <si>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</si>
  <si>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</si>
  <si>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</si>
  <si>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</si>
  <si>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</si>
  <si>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</si>
  <si>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</si>
  <si>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</si>
  <si>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</si>
  <si>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</si>
  <si>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</si>
  <si>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</si>
  <si>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</si>
  <si>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</si>
  <si>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</si>
  <si>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</si>
  <si>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</si>
  <si>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</si>
  <si>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</si>
  <si>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</si>
  <si>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</si>
  <si>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</si>
  <si>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</si>
  <si>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</si>
  <si>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</si>
  <si>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</si>
  <si>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</si>
  <si>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</si>
  <si>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</si>
  <si>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</si>
  <si>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</si>
  <si>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</si>
  <si>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</si>
  <si>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</si>
  <si>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</si>
  <si>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</si>
  <si>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</si>
  <si>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</si>
  <si>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</si>
  <si>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</si>
  <si>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</si>
  <si>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</si>
  <si>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</si>
  <si>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</si>
  <si>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</si>
  <si>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</si>
  <si>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</si>
  <si>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</si>
  <si>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</si>
  <si>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</si>
  <si>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</si>
  <si>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</si>
  <si>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</si>
  <si>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</si>
  <si>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</si>
  <si>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</si>
  <si>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</si>
  <si>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</si>
  <si>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</si>
  <si>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</si>
  <si>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</si>
  <si>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</si>
  <si>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</si>
  <si>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</si>
  <si>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</si>
  <si>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</si>
  <si>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</si>
  <si>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</si>
  <si>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</si>
  <si>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</si>
  <si>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</si>
  <si>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</si>
  <si>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</si>
  <si>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</si>
  <si>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</si>
  <si>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</si>
  <si>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</si>
  <si>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530925210000000002204</t>
  </si>
  <si>
    <t>行政人员工资支出</t>
  </si>
  <si>
    <t>30101</t>
  </si>
  <si>
    <t>基本工资</t>
  </si>
  <si>
    <t>530925231100001192065</t>
  </si>
  <si>
    <t>事业人员工资支出</t>
  </si>
  <si>
    <t>30102</t>
  </si>
  <si>
    <t>津贴补贴</t>
  </si>
  <si>
    <t>530925231100001616443</t>
  </si>
  <si>
    <t>绩效考核奖励（2017年提高标准部分）</t>
  </si>
  <si>
    <t>30103</t>
  </si>
  <si>
    <t>奖金</t>
  </si>
  <si>
    <t>30107</t>
  </si>
  <si>
    <t>绩效工资</t>
  </si>
  <si>
    <t>530925231100001616444</t>
  </si>
  <si>
    <t>绩效工资（2017年提高标准部分）</t>
  </si>
  <si>
    <t>530925210000000002205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</si>
  <si>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</si>
  <si>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</si>
  <si>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</si>
  <si>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</si>
  <si>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</si>
  <si>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</si>
  <si>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</si>
  <si>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</si>
  <si>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</si>
  <si>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</si>
  <si>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</si>
  <si>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</si>
  <si>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</si>
  <si>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</si>
  <si>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</si>
  <si>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530925210000000002206</t>
  </si>
  <si>
    <t>30113</t>
  </si>
  <si>
    <t>530925241100002331126</t>
  </si>
  <si>
    <t>编制外长聘人员支出</t>
  </si>
  <si>
    <t>30199</t>
  </si>
  <si>
    <t>其他工资福利支出</t>
  </si>
  <si>
    <t>530925251100003784728</t>
  </si>
  <si>
    <t>30217</t>
  </si>
  <si>
    <t>530925210000000002212</t>
  </si>
  <si>
    <t>一般公用经费</t>
  </si>
  <si>
    <t>30239</t>
  </si>
  <si>
    <t>其他交通费用</t>
  </si>
  <si>
    <t>30201</t>
  </si>
  <si>
    <t>办公费</t>
  </si>
  <si>
    <t>530925210000000003078</t>
  </si>
  <si>
    <t>工会经费</t>
  </si>
  <si>
    <t>30228</t>
  </si>
  <si>
    <t>530925210000000002210</t>
  </si>
  <si>
    <t>行政人员公务交通补贴</t>
  </si>
  <si>
    <t>530925251100003784732</t>
  </si>
  <si>
    <t>残疾人就业保障金</t>
  </si>
  <si>
    <t>30299</t>
  </si>
  <si>
    <t>其他商品和服务支出</t>
  </si>
  <si>
    <t>530925221100000490780</t>
  </si>
  <si>
    <t>西部志愿者生活补助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</si>
  <si>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</si>
  <si>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</si>
  <si>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</si>
  <si>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</si>
  <si>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</si>
  <si>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</si>
  <si>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</si>
  <si>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</si>
  <si>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</si>
  <si>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“青年之家”综合基地工作经费</t>
  </si>
  <si>
    <t>专项业务类</t>
  </si>
  <si>
    <t>530925221100000472554</t>
  </si>
  <si>
    <t>市级志愿者生活补助</t>
  </si>
  <si>
    <t>事业发展类</t>
  </si>
  <si>
    <t>530925241100003328027</t>
  </si>
  <si>
    <t>团县委业务专项经费</t>
  </si>
  <si>
    <t>530925210000000002042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</si>
  <si>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</si>
  <si>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</si>
  <si>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</si>
  <si>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</si>
  <si>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</si>
  <si>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</si>
  <si>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</si>
  <si>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</si>
  <si>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</si>
  <si>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</si>
  <si>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</si>
  <si>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团中央、团省委及团市委统一部署，为全面落实共青团改革，进一步促进基层团组织建设活力，增强团组织对青年的吸引力和凝聚力，巩固和扩大党执政的青年群众基础，全团系统每年至少完成1个青年之家线下建设任务，组织开展“学党史、强信念、跟党走”教育实践活动，落实“我为青年做件事”实践活动。</t>
  </si>
  <si>
    <t>产出指标</t>
  </si>
  <si>
    <t>数量指标</t>
  </si>
  <si>
    <t>宣传活动举办次数</t>
  </si>
  <si>
    <t>&gt;=</t>
  </si>
  <si>
    <t>12</t>
  </si>
  <si>
    <t>次</t>
  </si>
  <si>
    <t>定量指标</t>
  </si>
  <si>
    <t>根据团中央、团省委及团市委统一安排部署，为全面落实共青团改革，进一步促进基层团组织建设活力，增强团组织对青年的吸引力和凝聚力，巩固和扩大党执政的青年群众基础，全团系统每年至少完成1个青年之家线下建设任务，组织开展“学党史、强信念、跟党走”教育实践活动，落实“我为青年做件事”实践活动。</t>
  </si>
  <si>
    <t>效益指标</t>
  </si>
  <si>
    <t>社会效益</t>
  </si>
  <si>
    <t>宣传活动参与人次</t>
  </si>
  <si>
    <t>1000</t>
  </si>
  <si>
    <t>人次</t>
  </si>
  <si>
    <t>满意度指标</t>
  </si>
  <si>
    <t>服务对象满意度</t>
  </si>
  <si>
    <t>社会公众满意度</t>
  </si>
  <si>
    <t>90</t>
  </si>
  <si>
    <t>%</t>
  </si>
  <si>
    <t>保障团县委日常工作的运转。根据县委、县政府的中心工作和团市委的部署，领导全县共青团工作，协调与青少年利益相关的事务，调查青年思想动态和青年工作状况，培训团的干部，领导全县少先队工作，做好“希望工程”援助建校和援助学生管理工作；做好大学生志愿服务西部计划志愿者的招募培训、管理服务、就业服务和绩效管理等工作；   完成县委和县政府交办的其他任务。</t>
  </si>
  <si>
    <t>质量指标</t>
  </si>
  <si>
    <t>业务专项经费</t>
  </si>
  <si>
    <t>=</t>
  </si>
  <si>
    <t>保障团县委日常运转工作，办公效率高校运转，负责统筹安排工作。</t>
  </si>
  <si>
    <t>可持续影响</t>
  </si>
  <si>
    <t>保障团县委日常工作运转</t>
  </si>
  <si>
    <t>定性指标</t>
  </si>
  <si>
    <t>预算06表</t>
  </si>
  <si>
    <t>政府性基金预算支出预算表</t>
  </si>
  <si>
    <t>单位名称：临沧市发展和改革委员会</t>
  </si>
  <si>
    <t>本年政府性基金预算支出</t>
  </si>
  <si>
    <t>说明：本年度无政府性基金预算支出预算，故此表为空表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</si>
  <si>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</si>
  <si>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</si>
  <si>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</si>
  <si>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</si>
  <si>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</si>
  <si>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</si>
  <si>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</si>
  <si>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</si>
  <si>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</si>
  <si>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</si>
  <si>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办公用品</t>
  </si>
  <si>
    <t>复印纸</t>
  </si>
  <si>
    <t>元</t>
  </si>
  <si>
    <t>办公设备</t>
  </si>
  <si>
    <t>台式计算机</t>
  </si>
  <si>
    <t>预算08表</t>
  </si>
  <si>
    <t>政府购买服务项目</t>
  </si>
  <si>
    <t>政府购买服务目录</t>
  </si>
  <si>
    <t>说明：本年度无部门政府购买服务预算，故此表为空表</t>
  </si>
  <si>
    <t>预算09-1表</t>
  </si>
  <si>
    <t>单位名称（项目）</t>
  </si>
  <si>
    <t>地区</t>
  </si>
  <si>
    <t>政府性基金</t>
  </si>
  <si>
    <t>-</t>
  </si>
  <si>
    <t>说明：本年度无县对下转移支付预算，故此表为空表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</si>
  <si>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</si>
  <si>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</si>
  <si>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</si>
  <si>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</si>
  <si>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</si>
  <si>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</si>
  <si>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</si>
  <si>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</si>
  <si>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</si>
  <si>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</si>
  <si>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A02010105</t>
  </si>
  <si>
    <t>台</t>
  </si>
  <si>
    <t>预算11表</t>
  </si>
  <si>
    <t>上级补助</t>
  </si>
  <si>
    <t>说明：本年度无转移支付补助项目支出预算，故此表为空表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</si>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</sst>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"单位名称："&amp;"中国共产主义青年团双江拉祜族佤族布朗族傣族自治县委员会"</f>
        <v>单位名称：中国共产主义青年团双江拉祜族佤族布朗族傣族自治县委员会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2152627.95</v>
      </c>
      <c r="C7" s="133" t="s">
        <v>7</v>
      </c>
      <c r="D7" s="23">
        <v>2060123.1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8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70236.81</v>
      </c>
    </row>
    <row r="15" ht="18.75" customHeight="1" spans="1:4">
      <c r="A15" s="167" t="s">
        <v>22</v>
      </c>
      <c r="B15" s="23"/>
      <c r="C15" s="166" t="s">
        <v>23</v>
      </c>
      <c r="D15" s="23">
        <v>25755.14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47728.44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9"/>
      <c r="B33" s="170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2152627.95</v>
      </c>
      <c r="C34" s="210" t="s">
        <v>45</v>
      </c>
      <c r="D34" s="170">
        <v>2203843.49</v>
      </c>
    </row>
    <row r="35" ht="18.75" customHeight="1" spans="1:4">
      <c r="A35" s="211" t="s">
        <v>46</v>
      </c>
      <c r="B35" s="23">
        <v>51215.54</v>
      </c>
      <c r="C35" s="133" t="s">
        <v>47</v>
      </c>
      <c r="D35" s="23"/>
    </row>
    <row r="36" ht="18.75" customHeight="1" spans="1:4">
      <c r="A36" s="211" t="s">
        <v>48</v>
      </c>
      <c r="B36" s="23">
        <v>51215.54</v>
      </c>
      <c r="C36" s="133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2" t="s">
        <v>51</v>
      </c>
      <c r="B38" s="170">
        <f t="shared" ref="B38:D38" si="0">B34+B35</f>
        <v>2203843.49</v>
      </c>
      <c r="C38" s="210" t="s">
        <v>52</v>
      </c>
      <c r="D38" s="170">
        <f t="shared" si="0"/>
        <v>2203843.49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8"/>
      <c r="P1" s="68"/>
      <c r="Q1" s="68"/>
      <c r="R1" s="68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"单位名称："&amp;"中国共产主义青年团双江拉祜族佤族布朗族傣族自治县委员会"</f>
        <v>单位名称：中国共产主义青年团双江拉祜族佤族布朗族傣族自治县委员会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2203843.49</v>
      </c>
      <c r="D8" s="23">
        <v>2152627.95</v>
      </c>
      <c r="E8" s="23">
        <v>2152627.95</v>
      </c>
      <c r="F8" s="23"/>
      <c r="G8" s="23"/>
      <c r="H8" s="23"/>
      <c r="I8" s="23"/>
      <c r="J8" s="23"/>
      <c r="K8" s="23"/>
      <c r="L8" s="23"/>
      <c r="M8" s="23"/>
      <c r="N8" s="23"/>
      <c r="O8" s="23">
        <v>51215.54</v>
      </c>
      <c r="P8" s="23">
        <v>51215.54</v>
      </c>
      <c r="Q8" s="23"/>
      <c r="R8" s="23"/>
      <c r="S8" s="23"/>
    </row>
    <row r="9" ht="18.75" customHeight="1" spans="1:19">
      <c r="A9" s="98" t="s">
        <v>72</v>
      </c>
      <c r="B9" s="196" t="s">
        <v>71</v>
      </c>
      <c r="C9" s="23">
        <v>2203843.49</v>
      </c>
      <c r="D9" s="23">
        <v>2152627.95</v>
      </c>
      <c r="E9" s="23">
        <v>2152627.95</v>
      </c>
      <c r="F9" s="23"/>
      <c r="G9" s="23"/>
      <c r="H9" s="23"/>
      <c r="I9" s="23"/>
      <c r="J9" s="23"/>
      <c r="K9" s="23"/>
      <c r="L9" s="23"/>
      <c r="M9" s="23"/>
      <c r="N9" s="23"/>
      <c r="O9" s="23">
        <v>51215.54</v>
      </c>
      <c r="P9" s="23">
        <v>51215.54</v>
      </c>
      <c r="Q9" s="23"/>
      <c r="R9" s="23"/>
      <c r="S9" s="23"/>
    </row>
    <row r="10" ht="18.75" customHeight="1" spans="1:19">
      <c r="A10" s="197" t="s">
        <v>56</v>
      </c>
      <c r="B10" s="198"/>
      <c r="C10" s="23">
        <v>2203843.49</v>
      </c>
      <c r="D10" s="23">
        <v>2152627.95</v>
      </c>
      <c r="E10" s="23">
        <v>2152627.95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51215.54</v>
      </c>
      <c r="P10" s="23">
        <v>51215.54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"单位名称："&amp;"中国共产主义青年团双江拉祜族佤族布朗族傣族自治县委员会"</f>
        <v>单位名称：中国共产主义青年团双江拉祜族佤族布朗族傣族自治县委员会</v>
      </c>
      <c r="B3" s="175"/>
      <c r="C3" s="63"/>
      <c r="D3" s="30"/>
      <c r="E3" s="63"/>
      <c r="F3" s="63"/>
      <c r="G3" s="63"/>
      <c r="H3" s="30"/>
      <c r="I3" s="63"/>
      <c r="J3" s="30"/>
      <c r="K3" s="63"/>
      <c r="L3" s="63"/>
      <c r="M3" s="182"/>
      <c r="N3" s="182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9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76</v>
      </c>
      <c r="F5" s="93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8">
        <v>1</v>
      </c>
      <c r="B6" s="118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3" t="s">
        <v>85</v>
      </c>
      <c r="B7" s="161" t="s">
        <v>86</v>
      </c>
      <c r="C7" s="23">
        <v>2060123.1</v>
      </c>
      <c r="D7" s="23">
        <v>2060123.1</v>
      </c>
      <c r="E7" s="23">
        <v>1778907.56</v>
      </c>
      <c r="F7" s="23">
        <v>281215.54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87</v>
      </c>
      <c r="B8" s="213" t="s">
        <v>88</v>
      </c>
      <c r="C8" s="23">
        <v>241486.72</v>
      </c>
      <c r="D8" s="23">
        <v>241486.72</v>
      </c>
      <c r="E8" s="23">
        <v>241486.72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89</v>
      </c>
      <c r="B9" s="214" t="s">
        <v>90</v>
      </c>
      <c r="C9" s="23">
        <v>140874.32</v>
      </c>
      <c r="D9" s="23">
        <v>140874.32</v>
      </c>
      <c r="E9" s="23">
        <v>140874.32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91</v>
      </c>
      <c r="B10" s="214" t="s">
        <v>92</v>
      </c>
      <c r="C10" s="23">
        <v>100612.4</v>
      </c>
      <c r="D10" s="23">
        <v>100612.4</v>
      </c>
      <c r="E10" s="23">
        <v>100612.4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93</v>
      </c>
      <c r="B11" s="213" t="s">
        <v>94</v>
      </c>
      <c r="C11" s="23">
        <v>1818636.38</v>
      </c>
      <c r="D11" s="23">
        <v>1818636.38</v>
      </c>
      <c r="E11" s="23">
        <v>1537420.84</v>
      </c>
      <c r="F11" s="23">
        <v>281215.54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95</v>
      </c>
      <c r="B12" s="214" t="s">
        <v>90</v>
      </c>
      <c r="C12" s="23">
        <v>1767420.84</v>
      </c>
      <c r="D12" s="23">
        <v>1767420.84</v>
      </c>
      <c r="E12" s="23">
        <v>1537420.84</v>
      </c>
      <c r="F12" s="23">
        <v>230000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4" t="s">
        <v>97</v>
      </c>
      <c r="C13" s="23">
        <v>51215.54</v>
      </c>
      <c r="D13" s="23">
        <v>51215.54</v>
      </c>
      <c r="E13" s="23"/>
      <c r="F13" s="23">
        <v>51215.54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3" t="s">
        <v>98</v>
      </c>
      <c r="B14" s="161" t="s">
        <v>99</v>
      </c>
      <c r="C14" s="23">
        <v>70236.81</v>
      </c>
      <c r="D14" s="23">
        <v>70236.81</v>
      </c>
      <c r="E14" s="23">
        <v>70236.81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3" t="s">
        <v>101</v>
      </c>
      <c r="C15" s="23">
        <v>63637.92</v>
      </c>
      <c r="D15" s="23">
        <v>63637.92</v>
      </c>
      <c r="E15" s="23">
        <v>63637.92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4" t="s">
        <v>103</v>
      </c>
      <c r="C16" s="23">
        <v>63637.92</v>
      </c>
      <c r="D16" s="23">
        <v>63637.92</v>
      </c>
      <c r="E16" s="23">
        <v>63637.92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104</v>
      </c>
      <c r="B17" s="213" t="s">
        <v>105</v>
      </c>
      <c r="C17" s="23">
        <v>5463.11</v>
      </c>
      <c r="D17" s="23">
        <v>5463.11</v>
      </c>
      <c r="E17" s="23">
        <v>5463.11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4" t="s">
        <v>107</v>
      </c>
      <c r="C18" s="23">
        <v>5463.11</v>
      </c>
      <c r="D18" s="23">
        <v>5463.11</v>
      </c>
      <c r="E18" s="23">
        <v>5463.11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108</v>
      </c>
      <c r="B19" s="213" t="s">
        <v>109</v>
      </c>
      <c r="C19" s="23">
        <v>1135.78</v>
      </c>
      <c r="D19" s="23">
        <v>1135.78</v>
      </c>
      <c r="E19" s="23">
        <v>1135.78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110</v>
      </c>
      <c r="B20" s="214" t="s">
        <v>109</v>
      </c>
      <c r="C20" s="23">
        <v>1135.78</v>
      </c>
      <c r="D20" s="23">
        <v>1135.78</v>
      </c>
      <c r="E20" s="23">
        <v>1135.78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3" t="s">
        <v>111</v>
      </c>
      <c r="B21" s="161" t="s">
        <v>112</v>
      </c>
      <c r="C21" s="23">
        <v>25755.14</v>
      </c>
      <c r="D21" s="23">
        <v>25755.14</v>
      </c>
      <c r="E21" s="23">
        <v>25755.14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213" t="s">
        <v>114</v>
      </c>
      <c r="C22" s="23">
        <v>25755.14</v>
      </c>
      <c r="D22" s="23">
        <v>25755.14</v>
      </c>
      <c r="E22" s="23">
        <v>25755.14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115</v>
      </c>
      <c r="B23" s="214" t="s">
        <v>116</v>
      </c>
      <c r="C23" s="23">
        <v>18647.51</v>
      </c>
      <c r="D23" s="23">
        <v>18647.51</v>
      </c>
      <c r="E23" s="23">
        <v>18647.51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117</v>
      </c>
      <c r="B24" s="214" t="s">
        <v>118</v>
      </c>
      <c r="C24" s="23">
        <v>5515</v>
      </c>
      <c r="D24" s="23">
        <v>5515</v>
      </c>
      <c r="E24" s="23">
        <v>5515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119</v>
      </c>
      <c r="B25" s="214" t="s">
        <v>120</v>
      </c>
      <c r="C25" s="23">
        <v>1592.63</v>
      </c>
      <c r="D25" s="23">
        <v>1592.63</v>
      </c>
      <c r="E25" s="23">
        <v>1592.63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3" t="s">
        <v>121</v>
      </c>
      <c r="B26" s="161" t="s">
        <v>122</v>
      </c>
      <c r="C26" s="23">
        <v>47728.44</v>
      </c>
      <c r="D26" s="23">
        <v>47728.44</v>
      </c>
      <c r="E26" s="23">
        <v>47728.44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123</v>
      </c>
      <c r="B27" s="213" t="s">
        <v>124</v>
      </c>
      <c r="C27" s="23">
        <v>47728.44</v>
      </c>
      <c r="D27" s="23">
        <v>47728.44</v>
      </c>
      <c r="E27" s="23">
        <v>47728.44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8" t="s">
        <v>125</v>
      </c>
      <c r="B28" s="214" t="s">
        <v>126</v>
      </c>
      <c r="C28" s="23">
        <v>47728.44</v>
      </c>
      <c r="D28" s="23">
        <v>47728.44</v>
      </c>
      <c r="E28" s="23">
        <v>47728.44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0" t="s">
        <v>127</v>
      </c>
      <c r="B29" s="181" t="s">
        <v>127</v>
      </c>
      <c r="C29" s="23">
        <v>2203843.49</v>
      </c>
      <c r="D29" s="23">
        <v>2203843.49</v>
      </c>
      <c r="E29" s="23">
        <v>1922627.95</v>
      </c>
      <c r="F29" s="23">
        <v>281215.54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128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129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130</v>
      </c>
      <c r="B7" s="23">
        <v>2152627.95</v>
      </c>
      <c r="C7" s="22" t="s">
        <v>131</v>
      </c>
      <c r="D7" s="23">
        <v>2203843.49</v>
      </c>
    </row>
    <row r="8" ht="18.75" customHeight="1" spans="1:4">
      <c r="A8" s="162" t="s">
        <v>132</v>
      </c>
      <c r="B8" s="23">
        <v>2152627.95</v>
      </c>
      <c r="C8" s="22" t="s">
        <v>133</v>
      </c>
      <c r="D8" s="23">
        <v>2060123.1</v>
      </c>
    </row>
    <row r="9" ht="18.75" customHeight="1" spans="1:4">
      <c r="A9" s="162" t="s">
        <v>134</v>
      </c>
      <c r="B9" s="23"/>
      <c r="C9" s="22" t="s">
        <v>135</v>
      </c>
      <c r="D9" s="23"/>
    </row>
    <row r="10" ht="18.75" customHeight="1" spans="1:4">
      <c r="A10" s="162" t="s">
        <v>136</v>
      </c>
      <c r="B10" s="23"/>
      <c r="C10" s="22" t="s">
        <v>137</v>
      </c>
      <c r="D10" s="23"/>
    </row>
    <row r="11" ht="18.75" customHeight="1" spans="1:4">
      <c r="A11" s="163" t="s">
        <v>138</v>
      </c>
      <c r="B11" s="23">
        <v>51215.54</v>
      </c>
      <c r="C11" s="164" t="s">
        <v>139</v>
      </c>
      <c r="D11" s="23"/>
    </row>
    <row r="12" ht="18.75" customHeight="1" spans="1:4">
      <c r="A12" s="165" t="s">
        <v>132</v>
      </c>
      <c r="B12" s="23">
        <v>51215.54</v>
      </c>
      <c r="C12" s="166" t="s">
        <v>140</v>
      </c>
      <c r="D12" s="23"/>
    </row>
    <row r="13" ht="18.75" customHeight="1" spans="1:4">
      <c r="A13" s="165" t="s">
        <v>134</v>
      </c>
      <c r="B13" s="23"/>
      <c r="C13" s="166" t="s">
        <v>141</v>
      </c>
      <c r="D13" s="23"/>
    </row>
    <row r="14" ht="18.75" customHeight="1" spans="1:4">
      <c r="A14" s="165" t="s">
        <v>136</v>
      </c>
      <c r="B14" s="23"/>
      <c r="C14" s="166" t="s">
        <v>142</v>
      </c>
      <c r="D14" s="23"/>
    </row>
    <row r="15" ht="18.75" customHeight="1" spans="1:4">
      <c r="A15" s="165" t="s">
        <v>26</v>
      </c>
      <c r="B15" s="23"/>
      <c r="C15" s="166" t="s">
        <v>143</v>
      </c>
      <c r="D15" s="23">
        <v>70236.81</v>
      </c>
    </row>
    <row r="16" ht="18.75" customHeight="1" spans="1:4">
      <c r="A16" s="165" t="s">
        <v>26</v>
      </c>
      <c r="B16" s="23" t="s">
        <v>26</v>
      </c>
      <c r="C16" s="166" t="s">
        <v>144</v>
      </c>
      <c r="D16" s="23">
        <v>25755.14</v>
      </c>
    </row>
    <row r="17" ht="18.75" customHeight="1" spans="1:4">
      <c r="A17" s="167" t="s">
        <v>26</v>
      </c>
      <c r="B17" s="23" t="s">
        <v>26</v>
      </c>
      <c r="C17" s="166" t="s">
        <v>145</v>
      </c>
      <c r="D17" s="23"/>
    </row>
    <row r="18" ht="18.75" customHeight="1" spans="1:4">
      <c r="A18" s="167" t="s">
        <v>26</v>
      </c>
      <c r="B18" s="23" t="s">
        <v>26</v>
      </c>
      <c r="C18" s="166" t="s">
        <v>146</v>
      </c>
      <c r="D18" s="23"/>
    </row>
    <row r="19" ht="18.75" customHeight="1" spans="1:4">
      <c r="A19" s="168" t="s">
        <v>26</v>
      </c>
      <c r="B19" s="23" t="s">
        <v>26</v>
      </c>
      <c r="C19" s="166" t="s">
        <v>147</v>
      </c>
      <c r="D19" s="23"/>
    </row>
    <row r="20" ht="18.75" customHeight="1" spans="1:4">
      <c r="A20" s="168" t="s">
        <v>26</v>
      </c>
      <c r="B20" s="23" t="s">
        <v>26</v>
      </c>
      <c r="C20" s="166" t="s">
        <v>148</v>
      </c>
      <c r="D20" s="23"/>
    </row>
    <row r="21" ht="18.75" customHeight="1" spans="1:4">
      <c r="A21" s="168" t="s">
        <v>26</v>
      </c>
      <c r="B21" s="23" t="s">
        <v>26</v>
      </c>
      <c r="C21" s="166" t="s">
        <v>149</v>
      </c>
      <c r="D21" s="23"/>
    </row>
    <row r="22" ht="18.75" customHeight="1" spans="1:4">
      <c r="A22" s="168" t="s">
        <v>26</v>
      </c>
      <c r="B22" s="23" t="s">
        <v>26</v>
      </c>
      <c r="C22" s="166" t="s">
        <v>150</v>
      </c>
      <c r="D22" s="23"/>
    </row>
    <row r="23" ht="18.75" customHeight="1" spans="1:4">
      <c r="A23" s="168" t="s">
        <v>26</v>
      </c>
      <c r="B23" s="23" t="s">
        <v>26</v>
      </c>
      <c r="C23" s="166" t="s">
        <v>151</v>
      </c>
      <c r="D23" s="23"/>
    </row>
    <row r="24" ht="18.75" customHeight="1" spans="1:4">
      <c r="A24" s="168" t="s">
        <v>26</v>
      </c>
      <c r="B24" s="23" t="s">
        <v>26</v>
      </c>
      <c r="C24" s="166" t="s">
        <v>152</v>
      </c>
      <c r="D24" s="23"/>
    </row>
    <row r="25" ht="18.75" customHeight="1" spans="1:4">
      <c r="A25" s="168" t="s">
        <v>26</v>
      </c>
      <c r="B25" s="23" t="s">
        <v>26</v>
      </c>
      <c r="C25" s="166" t="s">
        <v>153</v>
      </c>
      <c r="D25" s="23"/>
    </row>
    <row r="26" ht="18.75" customHeight="1" spans="1:4">
      <c r="A26" s="168" t="s">
        <v>26</v>
      </c>
      <c r="B26" s="23" t="s">
        <v>26</v>
      </c>
      <c r="C26" s="166" t="s">
        <v>154</v>
      </c>
      <c r="D26" s="23">
        <v>47728.44</v>
      </c>
    </row>
    <row r="27" ht="18.75" customHeight="1" spans="1:4">
      <c r="A27" s="168" t="s">
        <v>26</v>
      </c>
      <c r="B27" s="23" t="s">
        <v>26</v>
      </c>
      <c r="C27" s="166" t="s">
        <v>155</v>
      </c>
      <c r="D27" s="23"/>
    </row>
    <row r="28" ht="18.75" customHeight="1" spans="1:4">
      <c r="A28" s="168" t="s">
        <v>26</v>
      </c>
      <c r="B28" s="23" t="s">
        <v>26</v>
      </c>
      <c r="C28" s="166" t="s">
        <v>156</v>
      </c>
      <c r="D28" s="23"/>
    </row>
    <row r="29" ht="18.75" customHeight="1" spans="1:4">
      <c r="A29" s="168" t="s">
        <v>26</v>
      </c>
      <c r="B29" s="23" t="s">
        <v>26</v>
      </c>
      <c r="C29" s="166" t="s">
        <v>157</v>
      </c>
      <c r="D29" s="23"/>
    </row>
    <row r="30" ht="18.75" customHeight="1" spans="1:4">
      <c r="A30" s="168" t="s">
        <v>26</v>
      </c>
      <c r="B30" s="23" t="s">
        <v>26</v>
      </c>
      <c r="C30" s="166" t="s">
        <v>158</v>
      </c>
      <c r="D30" s="23"/>
    </row>
    <row r="31" ht="18.75" customHeight="1" spans="1:4">
      <c r="A31" s="169" t="s">
        <v>26</v>
      </c>
      <c r="B31" s="23" t="s">
        <v>26</v>
      </c>
      <c r="C31" s="166" t="s">
        <v>159</v>
      </c>
      <c r="D31" s="23"/>
    </row>
    <row r="32" ht="18.75" customHeight="1" spans="1:4">
      <c r="A32" s="169" t="s">
        <v>26</v>
      </c>
      <c r="B32" s="23" t="s">
        <v>26</v>
      </c>
      <c r="C32" s="166" t="s">
        <v>160</v>
      </c>
      <c r="D32" s="23"/>
    </row>
    <row r="33" ht="18.75" customHeight="1" spans="1:4">
      <c r="A33" s="169" t="s">
        <v>26</v>
      </c>
      <c r="B33" s="23" t="s">
        <v>26</v>
      </c>
      <c r="C33" s="166" t="s">
        <v>161</v>
      </c>
      <c r="D33" s="23"/>
    </row>
    <row r="34" ht="18.75" customHeight="1" spans="1:4">
      <c r="A34" s="169"/>
      <c r="B34" s="23"/>
      <c r="C34" s="166" t="s">
        <v>162</v>
      </c>
      <c r="D34" s="23"/>
    </row>
    <row r="35" ht="18.75" customHeight="1" spans="1:4">
      <c r="A35" s="169" t="s">
        <v>26</v>
      </c>
      <c r="B35" s="23" t="s">
        <v>26</v>
      </c>
      <c r="C35" s="166" t="s">
        <v>163</v>
      </c>
      <c r="D35" s="23"/>
    </row>
    <row r="36" ht="18.75" customHeight="1" spans="1:4">
      <c r="A36" s="56" t="s">
        <v>164</v>
      </c>
      <c r="B36" s="170">
        <v>2203843.49</v>
      </c>
      <c r="C36" s="171" t="s">
        <v>52</v>
      </c>
      <c r="D36" s="170">
        <v>2203843.49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8"/>
      <c r="G1" s="40" t="s">
        <v>165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"单位名称："&amp;"中国共产主义青年团双江拉祜族佤族布朗族傣族自治县委员会"</f>
        <v>单位名称：中国共产主义青年团双江拉祜族佤族布朗族傣族自治县委员会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53" t="s">
        <v>166</v>
      </c>
      <c r="B4" s="154"/>
      <c r="C4" s="108" t="s">
        <v>56</v>
      </c>
      <c r="D4" s="131" t="s">
        <v>76</v>
      </c>
      <c r="E4" s="13"/>
      <c r="F4" s="14"/>
      <c r="G4" s="124" t="s">
        <v>77</v>
      </c>
    </row>
    <row r="5" ht="20.25" customHeight="1" spans="1:7">
      <c r="A5" s="155" t="s">
        <v>74</v>
      </c>
      <c r="B5" s="155" t="s">
        <v>75</v>
      </c>
      <c r="C5" s="33"/>
      <c r="D5" s="67" t="s">
        <v>58</v>
      </c>
      <c r="E5" s="67" t="s">
        <v>167</v>
      </c>
      <c r="F5" s="67" t="s">
        <v>168</v>
      </c>
      <c r="G5" s="95"/>
    </row>
    <row r="6" ht="19.5" customHeight="1" spans="1:7">
      <c r="A6" s="155" t="s">
        <v>169</v>
      </c>
      <c r="B6" s="155" t="s">
        <v>170</v>
      </c>
      <c r="C6" s="155" t="s">
        <v>171</v>
      </c>
      <c r="D6" s="67">
        <v>4</v>
      </c>
      <c r="E6" s="156" t="s">
        <v>172</v>
      </c>
      <c r="F6" s="156" t="s">
        <v>173</v>
      </c>
      <c r="G6" s="155" t="s">
        <v>174</v>
      </c>
    </row>
    <row r="7" ht="18" customHeight="1" spans="1:7">
      <c r="A7" s="34" t="s">
        <v>85</v>
      </c>
      <c r="B7" s="34" t="s">
        <v>86</v>
      </c>
      <c r="C7" s="23">
        <v>2060123.1</v>
      </c>
      <c r="D7" s="23">
        <v>1778907.56</v>
      </c>
      <c r="E7" s="23">
        <v>1732917</v>
      </c>
      <c r="F7" s="23">
        <v>45990.56</v>
      </c>
      <c r="G7" s="23">
        <v>281215.54</v>
      </c>
    </row>
    <row r="8" ht="18" customHeight="1" spans="1:7">
      <c r="A8" s="119" t="s">
        <v>87</v>
      </c>
      <c r="B8" s="119" t="s">
        <v>88</v>
      </c>
      <c r="C8" s="23">
        <v>241486.72</v>
      </c>
      <c r="D8" s="23">
        <v>241486.72</v>
      </c>
      <c r="E8" s="23">
        <v>222414</v>
      </c>
      <c r="F8" s="23">
        <v>19072.72</v>
      </c>
      <c r="G8" s="23"/>
    </row>
    <row r="9" ht="18" customHeight="1" spans="1:7">
      <c r="A9" s="120" t="s">
        <v>89</v>
      </c>
      <c r="B9" s="120" t="s">
        <v>90</v>
      </c>
      <c r="C9" s="23">
        <v>140874.32</v>
      </c>
      <c r="D9" s="23">
        <v>140874.32</v>
      </c>
      <c r="E9" s="23">
        <v>126738</v>
      </c>
      <c r="F9" s="23">
        <v>14136.32</v>
      </c>
      <c r="G9" s="23"/>
    </row>
    <row r="10" ht="18" customHeight="1" spans="1:7">
      <c r="A10" s="120" t="s">
        <v>91</v>
      </c>
      <c r="B10" s="120" t="s">
        <v>92</v>
      </c>
      <c r="C10" s="23">
        <v>100612.4</v>
      </c>
      <c r="D10" s="23">
        <v>100612.4</v>
      </c>
      <c r="E10" s="23">
        <v>95676</v>
      </c>
      <c r="F10" s="23">
        <v>4936.4</v>
      </c>
      <c r="G10" s="23"/>
    </row>
    <row r="11" ht="18" customHeight="1" spans="1:7">
      <c r="A11" s="119" t="s">
        <v>93</v>
      </c>
      <c r="B11" s="119" t="s">
        <v>94</v>
      </c>
      <c r="C11" s="23">
        <v>1818636.38</v>
      </c>
      <c r="D11" s="23">
        <v>1537420.84</v>
      </c>
      <c r="E11" s="23">
        <v>1510503</v>
      </c>
      <c r="F11" s="23">
        <v>26917.84</v>
      </c>
      <c r="G11" s="23">
        <v>281215.54</v>
      </c>
    </row>
    <row r="12" ht="18" customHeight="1" spans="1:7">
      <c r="A12" s="120" t="s">
        <v>95</v>
      </c>
      <c r="B12" s="120" t="s">
        <v>90</v>
      </c>
      <c r="C12" s="23">
        <v>1767420.84</v>
      </c>
      <c r="D12" s="23">
        <v>1537420.84</v>
      </c>
      <c r="E12" s="23">
        <v>1510503</v>
      </c>
      <c r="F12" s="23">
        <v>26917.84</v>
      </c>
      <c r="G12" s="23">
        <v>230000</v>
      </c>
    </row>
    <row r="13" ht="18" customHeight="1" spans="1:7">
      <c r="A13" s="120" t="s">
        <v>96</v>
      </c>
      <c r="B13" s="120" t="s">
        <v>97</v>
      </c>
      <c r="C13" s="23">
        <v>51215.54</v>
      </c>
      <c r="D13" s="23"/>
      <c r="E13" s="23"/>
      <c r="F13" s="23"/>
      <c r="G13" s="23">
        <v>51215.54</v>
      </c>
    </row>
    <row r="14" ht="18" customHeight="1" spans="1:7">
      <c r="A14" s="34" t="s">
        <v>98</v>
      </c>
      <c r="B14" s="34" t="s">
        <v>99</v>
      </c>
      <c r="C14" s="23">
        <v>70236.81</v>
      </c>
      <c r="D14" s="23">
        <v>70236.81</v>
      </c>
      <c r="E14" s="23">
        <v>64773.7</v>
      </c>
      <c r="F14" s="23">
        <v>5463.11</v>
      </c>
      <c r="G14" s="23"/>
    </row>
    <row r="15" ht="18" customHeight="1" spans="1:7">
      <c r="A15" s="119" t="s">
        <v>100</v>
      </c>
      <c r="B15" s="119" t="s">
        <v>101</v>
      </c>
      <c r="C15" s="23">
        <v>63637.92</v>
      </c>
      <c r="D15" s="23">
        <v>63637.92</v>
      </c>
      <c r="E15" s="23">
        <v>63637.92</v>
      </c>
      <c r="F15" s="23"/>
      <c r="G15" s="23"/>
    </row>
    <row r="16" ht="18" customHeight="1" spans="1:7">
      <c r="A16" s="120" t="s">
        <v>102</v>
      </c>
      <c r="B16" s="120" t="s">
        <v>103</v>
      </c>
      <c r="C16" s="23">
        <v>63637.92</v>
      </c>
      <c r="D16" s="23">
        <v>63637.92</v>
      </c>
      <c r="E16" s="23">
        <v>63637.92</v>
      </c>
      <c r="F16" s="23"/>
      <c r="G16" s="23"/>
    </row>
    <row r="17" ht="18" customHeight="1" spans="1:7">
      <c r="A17" s="119" t="s">
        <v>104</v>
      </c>
      <c r="B17" s="119" t="s">
        <v>105</v>
      </c>
      <c r="C17" s="23">
        <v>5463.11</v>
      </c>
      <c r="D17" s="23">
        <v>5463.11</v>
      </c>
      <c r="E17" s="23"/>
      <c r="F17" s="23">
        <v>5463.11</v>
      </c>
      <c r="G17" s="23"/>
    </row>
    <row r="18" ht="18" customHeight="1" spans="1:7">
      <c r="A18" s="120" t="s">
        <v>106</v>
      </c>
      <c r="B18" s="120" t="s">
        <v>107</v>
      </c>
      <c r="C18" s="23">
        <v>5463.11</v>
      </c>
      <c r="D18" s="23">
        <v>5463.11</v>
      </c>
      <c r="E18" s="23"/>
      <c r="F18" s="23">
        <v>5463.11</v>
      </c>
      <c r="G18" s="23"/>
    </row>
    <row r="19" ht="18" customHeight="1" spans="1:7">
      <c r="A19" s="119" t="s">
        <v>108</v>
      </c>
      <c r="B19" s="119" t="s">
        <v>109</v>
      </c>
      <c r="C19" s="23">
        <v>1135.78</v>
      </c>
      <c r="D19" s="23">
        <v>1135.78</v>
      </c>
      <c r="E19" s="23">
        <v>1135.78</v>
      </c>
      <c r="F19" s="23"/>
      <c r="G19" s="23"/>
    </row>
    <row r="20" ht="18" customHeight="1" spans="1:7">
      <c r="A20" s="120" t="s">
        <v>110</v>
      </c>
      <c r="B20" s="120" t="s">
        <v>109</v>
      </c>
      <c r="C20" s="23">
        <v>1135.78</v>
      </c>
      <c r="D20" s="23">
        <v>1135.78</v>
      </c>
      <c r="E20" s="23">
        <v>1135.78</v>
      </c>
      <c r="F20" s="23"/>
      <c r="G20" s="23"/>
    </row>
    <row r="21" ht="18" customHeight="1" spans="1:7">
      <c r="A21" s="34" t="s">
        <v>111</v>
      </c>
      <c r="B21" s="34" t="s">
        <v>112</v>
      </c>
      <c r="C21" s="23">
        <v>25755.14</v>
      </c>
      <c r="D21" s="23">
        <v>25755.14</v>
      </c>
      <c r="E21" s="23">
        <v>25755.14</v>
      </c>
      <c r="F21" s="23"/>
      <c r="G21" s="23"/>
    </row>
    <row r="22" ht="18" customHeight="1" spans="1:7">
      <c r="A22" s="119" t="s">
        <v>113</v>
      </c>
      <c r="B22" s="119" t="s">
        <v>114</v>
      </c>
      <c r="C22" s="23">
        <v>25755.14</v>
      </c>
      <c r="D22" s="23">
        <v>25755.14</v>
      </c>
      <c r="E22" s="23">
        <v>25755.14</v>
      </c>
      <c r="F22" s="23"/>
      <c r="G22" s="23"/>
    </row>
    <row r="23" ht="18" customHeight="1" spans="1:7">
      <c r="A23" s="120" t="s">
        <v>115</v>
      </c>
      <c r="B23" s="120" t="s">
        <v>116</v>
      </c>
      <c r="C23" s="23">
        <v>18647.51</v>
      </c>
      <c r="D23" s="23">
        <v>18647.51</v>
      </c>
      <c r="E23" s="23">
        <v>18647.51</v>
      </c>
      <c r="F23" s="23"/>
      <c r="G23" s="23"/>
    </row>
    <row r="24" ht="18" customHeight="1" spans="1:7">
      <c r="A24" s="120" t="s">
        <v>117</v>
      </c>
      <c r="B24" s="120" t="s">
        <v>118</v>
      </c>
      <c r="C24" s="23">
        <v>5515</v>
      </c>
      <c r="D24" s="23">
        <v>5515</v>
      </c>
      <c r="E24" s="23">
        <v>5515</v>
      </c>
      <c r="F24" s="23"/>
      <c r="G24" s="23"/>
    </row>
    <row r="25" ht="18" customHeight="1" spans="1:7">
      <c r="A25" s="120" t="s">
        <v>119</v>
      </c>
      <c r="B25" s="120" t="s">
        <v>120</v>
      </c>
      <c r="C25" s="23">
        <v>1592.63</v>
      </c>
      <c r="D25" s="23">
        <v>1592.63</v>
      </c>
      <c r="E25" s="23">
        <v>1592.63</v>
      </c>
      <c r="F25" s="23"/>
      <c r="G25" s="23"/>
    </row>
    <row r="26" ht="18" customHeight="1" spans="1:7">
      <c r="A26" s="34" t="s">
        <v>121</v>
      </c>
      <c r="B26" s="34" t="s">
        <v>122</v>
      </c>
      <c r="C26" s="23">
        <v>47728.44</v>
      </c>
      <c r="D26" s="23">
        <v>47728.44</v>
      </c>
      <c r="E26" s="23">
        <v>47728.44</v>
      </c>
      <c r="F26" s="23"/>
      <c r="G26" s="23"/>
    </row>
    <row r="27" ht="18" customHeight="1" spans="1:7">
      <c r="A27" s="119" t="s">
        <v>123</v>
      </c>
      <c r="B27" s="119" t="s">
        <v>124</v>
      </c>
      <c r="C27" s="23">
        <v>47728.44</v>
      </c>
      <c r="D27" s="23">
        <v>47728.44</v>
      </c>
      <c r="E27" s="23">
        <v>47728.44</v>
      </c>
      <c r="F27" s="23"/>
      <c r="G27" s="23"/>
    </row>
    <row r="28" ht="18" customHeight="1" spans="1:7">
      <c r="A28" s="120" t="s">
        <v>125</v>
      </c>
      <c r="B28" s="120" t="s">
        <v>126</v>
      </c>
      <c r="C28" s="23">
        <v>47728.44</v>
      </c>
      <c r="D28" s="23">
        <v>47728.44</v>
      </c>
      <c r="E28" s="23">
        <v>47728.44</v>
      </c>
      <c r="F28" s="23"/>
      <c r="G28" s="23"/>
    </row>
    <row r="29" ht="18" customHeight="1" spans="1:7">
      <c r="A29" s="157" t="s">
        <v>127</v>
      </c>
      <c r="B29" s="158" t="s">
        <v>127</v>
      </c>
      <c r="C29" s="23">
        <v>2203843.49</v>
      </c>
      <c r="D29" s="23">
        <v>1922627.95</v>
      </c>
      <c r="E29" s="23">
        <v>1871174.28</v>
      </c>
      <c r="F29" s="23">
        <v>51453.67</v>
      </c>
      <c r="G29" s="23">
        <v>281215.54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3"/>
      <c r="G1" s="88" t="s">
        <v>175</v>
      </c>
    </row>
    <row r="2" ht="39" customHeight="1" spans="1:7">
      <c r="A2" s="129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2" t="str">
        <f>"单位名称："&amp;"中国共产主义青年团双江拉祜族佤族布朗族傣族自治县委员会"</f>
        <v>单位名称：中国共产主义青年团双江拉祜族佤族布朗族傣族自治县委员会</v>
      </c>
      <c r="B3" s="141"/>
      <c r="C3" s="142"/>
      <c r="D3" s="63"/>
      <c r="E3" s="30"/>
      <c r="G3" s="88" t="s">
        <v>176</v>
      </c>
    </row>
    <row r="4" ht="18.75" customHeight="1" spans="1:7">
      <c r="A4" s="10" t="s">
        <v>177</v>
      </c>
      <c r="B4" s="10" t="s">
        <v>178</v>
      </c>
      <c r="C4" s="31" t="s">
        <v>179</v>
      </c>
      <c r="D4" s="12" t="s">
        <v>180</v>
      </c>
      <c r="E4" s="13"/>
      <c r="F4" s="14"/>
      <c r="G4" s="31" t="s">
        <v>181</v>
      </c>
    </row>
    <row r="5" ht="18.75" customHeight="1" spans="1:7">
      <c r="A5" s="17"/>
      <c r="B5" s="143"/>
      <c r="C5" s="33"/>
      <c r="D5" s="67" t="s">
        <v>58</v>
      </c>
      <c r="E5" s="67" t="s">
        <v>182</v>
      </c>
      <c r="F5" s="67" t="s">
        <v>183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2000</v>
      </c>
      <c r="C7" s="148"/>
      <c r="D7" s="148"/>
      <c r="E7" s="148"/>
      <c r="F7" s="148"/>
      <c r="G7" s="148">
        <v>2000</v>
      </c>
    </row>
    <row r="8" ht="18.75" customHeight="1" spans="1:7">
      <c r="A8" s="149" t="s">
        <v>184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185</v>
      </c>
      <c r="B9" s="148">
        <v>2000</v>
      </c>
      <c r="C9" s="148"/>
      <c r="D9" s="148"/>
      <c r="E9" s="148"/>
      <c r="F9" s="148"/>
      <c r="G9" s="148">
        <v>2000</v>
      </c>
    </row>
    <row r="10" ht="18.75" customHeight="1" spans="1:7">
      <c r="A10" s="149" t="s">
        <v>186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187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topLeftCell="A3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8"/>
      <c r="I1" s="68"/>
      <c r="J1" s="68"/>
      <c r="K1" s="68"/>
      <c r="L1" s="68"/>
      <c r="M1" s="68"/>
      <c r="N1" s="30"/>
      <c r="O1" s="30"/>
      <c r="P1" s="30"/>
      <c r="Q1" s="68"/>
      <c r="U1" s="127"/>
      <c r="W1" s="39" t="s">
        <v>188</v>
      </c>
    </row>
    <row r="2" ht="39.75" customHeight="1" spans="1:23">
      <c r="A2" s="129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customHeight="1" spans="1:23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130"/>
      <c r="C3" s="130"/>
      <c r="D3" s="130"/>
      <c r="E3" s="130"/>
      <c r="F3" s="130"/>
      <c r="G3" s="130"/>
      <c r="H3" s="72"/>
      <c r="I3" s="72"/>
      <c r="J3" s="72"/>
      <c r="K3" s="72"/>
      <c r="L3" s="72"/>
      <c r="M3" s="72"/>
      <c r="N3" s="94"/>
      <c r="O3" s="94"/>
      <c r="P3" s="94"/>
      <c r="Q3" s="72"/>
      <c r="U3" s="127"/>
      <c r="W3" s="39" t="s">
        <v>176</v>
      </c>
    </row>
    <row r="4" ht="18" customHeight="1" spans="1:23">
      <c r="A4" s="10" t="s">
        <v>189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194</v>
      </c>
      <c r="G4" s="10" t="s">
        <v>195</v>
      </c>
      <c r="H4" s="131" t="s">
        <v>196</v>
      </c>
      <c r="I4" s="65" t="s">
        <v>196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197</v>
      </c>
      <c r="I5" s="131" t="s">
        <v>59</v>
      </c>
      <c r="J5" s="65"/>
      <c r="K5" s="65"/>
      <c r="L5" s="65"/>
      <c r="M5" s="137"/>
      <c r="N5" s="12" t="s">
        <v>198</v>
      </c>
      <c r="O5" s="13"/>
      <c r="P5" s="14"/>
      <c r="Q5" s="10" t="s">
        <v>62</v>
      </c>
      <c r="R5" s="131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199</v>
      </c>
      <c r="J6" s="10" t="s">
        <v>200</v>
      </c>
      <c r="K6" s="10" t="s">
        <v>201</v>
      </c>
      <c r="L6" s="10" t="s">
        <v>202</v>
      </c>
      <c r="M6" s="10" t="s">
        <v>203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3"/>
      <c r="J7" s="17" t="s">
        <v>205</v>
      </c>
      <c r="K7" s="17" t="s">
        <v>201</v>
      </c>
      <c r="L7" s="17" t="s">
        <v>202</v>
      </c>
      <c r="M7" s="17" t="s">
        <v>203</v>
      </c>
      <c r="N7" s="17" t="s">
        <v>201</v>
      </c>
      <c r="O7" s="17" t="s">
        <v>202</v>
      </c>
      <c r="P7" s="17" t="s">
        <v>203</v>
      </c>
      <c r="Q7" s="17" t="s">
        <v>62</v>
      </c>
      <c r="R7" s="17" t="s">
        <v>58</v>
      </c>
      <c r="S7" s="17" t="s">
        <v>65</v>
      </c>
      <c r="T7" s="17" t="s">
        <v>204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1922627.95</v>
      </c>
      <c r="I9" s="23">
        <v>1922627.95</v>
      </c>
      <c r="J9" s="23"/>
      <c r="K9" s="23"/>
      <c r="L9" s="23">
        <v>1922627.95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1922627.95</v>
      </c>
      <c r="I10" s="23">
        <v>1922627.95</v>
      </c>
      <c r="J10" s="23"/>
      <c r="K10" s="23"/>
      <c r="L10" s="23">
        <v>1922627.95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206</v>
      </c>
      <c r="C11" s="21" t="s">
        <v>207</v>
      </c>
      <c r="D11" s="21" t="s">
        <v>89</v>
      </c>
      <c r="E11" s="21" t="s">
        <v>90</v>
      </c>
      <c r="F11" s="21" t="s">
        <v>208</v>
      </c>
      <c r="G11" s="21" t="s">
        <v>209</v>
      </c>
      <c r="H11" s="23">
        <v>39816</v>
      </c>
      <c r="I11" s="23">
        <v>39816</v>
      </c>
      <c r="J11" s="23"/>
      <c r="K11" s="23"/>
      <c r="L11" s="23">
        <v>39816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206</v>
      </c>
      <c r="C12" s="21" t="s">
        <v>207</v>
      </c>
      <c r="D12" s="21" t="s">
        <v>95</v>
      </c>
      <c r="E12" s="21" t="s">
        <v>90</v>
      </c>
      <c r="F12" s="21" t="s">
        <v>208</v>
      </c>
      <c r="G12" s="21" t="s">
        <v>209</v>
      </c>
      <c r="H12" s="23">
        <v>71892</v>
      </c>
      <c r="I12" s="23">
        <v>71892</v>
      </c>
      <c r="J12" s="23"/>
      <c r="K12" s="23"/>
      <c r="L12" s="23">
        <v>71892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210</v>
      </c>
      <c r="C13" s="21" t="s">
        <v>211</v>
      </c>
      <c r="D13" s="21" t="s">
        <v>91</v>
      </c>
      <c r="E13" s="21" t="s">
        <v>92</v>
      </c>
      <c r="F13" s="21" t="s">
        <v>208</v>
      </c>
      <c r="G13" s="21" t="s">
        <v>209</v>
      </c>
      <c r="H13" s="23">
        <v>29820</v>
      </c>
      <c r="I13" s="23">
        <v>29820</v>
      </c>
      <c r="J13" s="23"/>
      <c r="K13" s="23"/>
      <c r="L13" s="23">
        <v>29820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206</v>
      </c>
      <c r="C14" s="21" t="s">
        <v>207</v>
      </c>
      <c r="D14" s="21" t="s">
        <v>89</v>
      </c>
      <c r="E14" s="21" t="s">
        <v>90</v>
      </c>
      <c r="F14" s="21" t="s">
        <v>212</v>
      </c>
      <c r="G14" s="21" t="s">
        <v>213</v>
      </c>
      <c r="H14" s="23">
        <v>62004</v>
      </c>
      <c r="I14" s="23">
        <v>62004</v>
      </c>
      <c r="J14" s="23"/>
      <c r="K14" s="23"/>
      <c r="L14" s="23">
        <v>62004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206</v>
      </c>
      <c r="C15" s="21" t="s">
        <v>207</v>
      </c>
      <c r="D15" s="21" t="s">
        <v>95</v>
      </c>
      <c r="E15" s="21" t="s">
        <v>90</v>
      </c>
      <c r="F15" s="21" t="s">
        <v>212</v>
      </c>
      <c r="G15" s="21" t="s">
        <v>213</v>
      </c>
      <c r="H15" s="23">
        <v>114720</v>
      </c>
      <c r="I15" s="23">
        <v>114720</v>
      </c>
      <c r="J15" s="23"/>
      <c r="K15" s="23"/>
      <c r="L15" s="23">
        <v>114720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210</v>
      </c>
      <c r="C16" s="21" t="s">
        <v>211</v>
      </c>
      <c r="D16" s="21" t="s">
        <v>91</v>
      </c>
      <c r="E16" s="21" t="s">
        <v>92</v>
      </c>
      <c r="F16" s="21" t="s">
        <v>212</v>
      </c>
      <c r="G16" s="21" t="s">
        <v>213</v>
      </c>
      <c r="H16" s="23">
        <v>7560</v>
      </c>
      <c r="I16" s="23">
        <v>7560</v>
      </c>
      <c r="J16" s="23"/>
      <c r="K16" s="23"/>
      <c r="L16" s="23">
        <v>7560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214</v>
      </c>
      <c r="C17" s="21" t="s">
        <v>215</v>
      </c>
      <c r="D17" s="21" t="s">
        <v>89</v>
      </c>
      <c r="E17" s="21" t="s">
        <v>90</v>
      </c>
      <c r="F17" s="21" t="s">
        <v>216</v>
      </c>
      <c r="G17" s="21" t="s">
        <v>217</v>
      </c>
      <c r="H17" s="23">
        <v>21600</v>
      </c>
      <c r="I17" s="23">
        <v>21600</v>
      </c>
      <c r="J17" s="23"/>
      <c r="K17" s="23"/>
      <c r="L17" s="23">
        <v>21600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214</v>
      </c>
      <c r="C18" s="21" t="s">
        <v>215</v>
      </c>
      <c r="D18" s="21" t="s">
        <v>95</v>
      </c>
      <c r="E18" s="21" t="s">
        <v>90</v>
      </c>
      <c r="F18" s="21" t="s">
        <v>216</v>
      </c>
      <c r="G18" s="21" t="s">
        <v>217</v>
      </c>
      <c r="H18" s="23">
        <v>35820</v>
      </c>
      <c r="I18" s="23">
        <v>35820</v>
      </c>
      <c r="J18" s="23"/>
      <c r="K18" s="23"/>
      <c r="L18" s="23">
        <v>35820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206</v>
      </c>
      <c r="C19" s="21" t="s">
        <v>207</v>
      </c>
      <c r="D19" s="21" t="s">
        <v>89</v>
      </c>
      <c r="E19" s="21" t="s">
        <v>90</v>
      </c>
      <c r="F19" s="21" t="s">
        <v>216</v>
      </c>
      <c r="G19" s="21" t="s">
        <v>217</v>
      </c>
      <c r="H19" s="23">
        <v>3318</v>
      </c>
      <c r="I19" s="23">
        <v>3318</v>
      </c>
      <c r="J19" s="23"/>
      <c r="K19" s="23"/>
      <c r="L19" s="23">
        <v>3318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206</v>
      </c>
      <c r="C20" s="21" t="s">
        <v>207</v>
      </c>
      <c r="D20" s="21" t="s">
        <v>95</v>
      </c>
      <c r="E20" s="21" t="s">
        <v>90</v>
      </c>
      <c r="F20" s="21" t="s">
        <v>216</v>
      </c>
      <c r="G20" s="21" t="s">
        <v>217</v>
      </c>
      <c r="H20" s="23">
        <v>5991</v>
      </c>
      <c r="I20" s="23">
        <v>5991</v>
      </c>
      <c r="J20" s="23"/>
      <c r="K20" s="23"/>
      <c r="L20" s="23">
        <v>5991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210</v>
      </c>
      <c r="C21" s="21" t="s">
        <v>211</v>
      </c>
      <c r="D21" s="21" t="s">
        <v>91</v>
      </c>
      <c r="E21" s="21" t="s">
        <v>92</v>
      </c>
      <c r="F21" s="21" t="s">
        <v>218</v>
      </c>
      <c r="G21" s="21" t="s">
        <v>219</v>
      </c>
      <c r="H21" s="23">
        <v>27816</v>
      </c>
      <c r="I21" s="23">
        <v>27816</v>
      </c>
      <c r="J21" s="23"/>
      <c r="K21" s="23"/>
      <c r="L21" s="23">
        <v>27816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210</v>
      </c>
      <c r="C22" s="21" t="s">
        <v>211</v>
      </c>
      <c r="D22" s="21" t="s">
        <v>91</v>
      </c>
      <c r="E22" s="21" t="s">
        <v>92</v>
      </c>
      <c r="F22" s="21" t="s">
        <v>218</v>
      </c>
      <c r="G22" s="21" t="s">
        <v>219</v>
      </c>
      <c r="H22" s="23">
        <v>12480</v>
      </c>
      <c r="I22" s="23">
        <v>12480</v>
      </c>
      <c r="J22" s="23"/>
      <c r="K22" s="23"/>
      <c r="L22" s="23">
        <v>12480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220</v>
      </c>
      <c r="C23" s="21" t="s">
        <v>221</v>
      </c>
      <c r="D23" s="21" t="s">
        <v>91</v>
      </c>
      <c r="E23" s="21" t="s">
        <v>92</v>
      </c>
      <c r="F23" s="21" t="s">
        <v>218</v>
      </c>
      <c r="G23" s="21" t="s">
        <v>219</v>
      </c>
      <c r="H23" s="23">
        <v>18000</v>
      </c>
      <c r="I23" s="23">
        <v>18000</v>
      </c>
      <c r="J23" s="23"/>
      <c r="K23" s="23"/>
      <c r="L23" s="23">
        <v>18000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222</v>
      </c>
      <c r="C24" s="21" t="s">
        <v>223</v>
      </c>
      <c r="D24" s="21" t="s">
        <v>102</v>
      </c>
      <c r="E24" s="21" t="s">
        <v>103</v>
      </c>
      <c r="F24" s="21" t="s">
        <v>224</v>
      </c>
      <c r="G24" s="21" t="s">
        <v>225</v>
      </c>
      <c r="H24" s="23">
        <v>63637.92</v>
      </c>
      <c r="I24" s="23">
        <v>63637.92</v>
      </c>
      <c r="J24" s="23"/>
      <c r="K24" s="23"/>
      <c r="L24" s="23">
        <v>63637.92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222</v>
      </c>
      <c r="C25" s="21" t="s">
        <v>223</v>
      </c>
      <c r="D25" s="21" t="s">
        <v>226</v>
      </c>
      <c r="E25" s="21" t="s">
        <v>227</v>
      </c>
      <c r="F25" s="21" t="s">
        <v>228</v>
      </c>
      <c r="G25" s="21" t="s">
        <v>229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222</v>
      </c>
      <c r="C26" s="21" t="s">
        <v>223</v>
      </c>
      <c r="D26" s="21" t="s">
        <v>117</v>
      </c>
      <c r="E26" s="21" t="s">
        <v>118</v>
      </c>
      <c r="F26" s="21" t="s">
        <v>230</v>
      </c>
      <c r="G26" s="21" t="s">
        <v>231</v>
      </c>
      <c r="H26" s="23">
        <v>5515</v>
      </c>
      <c r="I26" s="23">
        <v>5515</v>
      </c>
      <c r="J26" s="23"/>
      <c r="K26" s="23"/>
      <c r="L26" s="23">
        <v>5515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222</v>
      </c>
      <c r="C27" s="21" t="s">
        <v>223</v>
      </c>
      <c r="D27" s="21" t="s">
        <v>115</v>
      </c>
      <c r="E27" s="21" t="s">
        <v>116</v>
      </c>
      <c r="F27" s="21" t="s">
        <v>230</v>
      </c>
      <c r="G27" s="21" t="s">
        <v>231</v>
      </c>
      <c r="H27" s="23">
        <v>18647.51</v>
      </c>
      <c r="I27" s="23">
        <v>18647.51</v>
      </c>
      <c r="J27" s="23"/>
      <c r="K27" s="23"/>
      <c r="L27" s="23">
        <v>18647.51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222</v>
      </c>
      <c r="C28" s="21" t="s">
        <v>223</v>
      </c>
      <c r="D28" s="21" t="s">
        <v>232</v>
      </c>
      <c r="E28" s="21" t="s">
        <v>233</v>
      </c>
      <c r="F28" s="21" t="s">
        <v>234</v>
      </c>
      <c r="G28" s="21" t="s">
        <v>235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222</v>
      </c>
      <c r="C29" s="21" t="s">
        <v>223</v>
      </c>
      <c r="D29" s="21" t="s">
        <v>110</v>
      </c>
      <c r="E29" s="21" t="s">
        <v>109</v>
      </c>
      <c r="F29" s="21" t="s">
        <v>236</v>
      </c>
      <c r="G29" s="21" t="s">
        <v>237</v>
      </c>
      <c r="H29" s="23">
        <v>1135.78</v>
      </c>
      <c r="I29" s="23">
        <v>1135.78</v>
      </c>
      <c r="J29" s="23"/>
      <c r="K29" s="23"/>
      <c r="L29" s="23">
        <v>1135.78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222</v>
      </c>
      <c r="C30" s="21" t="s">
        <v>223</v>
      </c>
      <c r="D30" s="21" t="s">
        <v>119</v>
      </c>
      <c r="E30" s="21" t="s">
        <v>120</v>
      </c>
      <c r="F30" s="21" t="s">
        <v>236</v>
      </c>
      <c r="G30" s="21" t="s">
        <v>237</v>
      </c>
      <c r="H30" s="23">
        <v>912</v>
      </c>
      <c r="I30" s="23">
        <v>912</v>
      </c>
      <c r="J30" s="23"/>
      <c r="K30" s="23"/>
      <c r="L30" s="23">
        <v>912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222</v>
      </c>
      <c r="C31" s="21" t="s">
        <v>223</v>
      </c>
      <c r="D31" s="21" t="s">
        <v>119</v>
      </c>
      <c r="E31" s="21" t="s">
        <v>120</v>
      </c>
      <c r="F31" s="21" t="s">
        <v>236</v>
      </c>
      <c r="G31" s="21" t="s">
        <v>237</v>
      </c>
      <c r="H31" s="23">
        <v>680.63</v>
      </c>
      <c r="I31" s="23">
        <v>680.63</v>
      </c>
      <c r="J31" s="23"/>
      <c r="K31" s="23"/>
      <c r="L31" s="23">
        <v>680.63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238</v>
      </c>
      <c r="C32" s="21" t="s">
        <v>126</v>
      </c>
      <c r="D32" s="21" t="s">
        <v>125</v>
      </c>
      <c r="E32" s="21" t="s">
        <v>126</v>
      </c>
      <c r="F32" s="21" t="s">
        <v>239</v>
      </c>
      <c r="G32" s="21" t="s">
        <v>126</v>
      </c>
      <c r="H32" s="23">
        <v>47728.44</v>
      </c>
      <c r="I32" s="23">
        <v>47728.44</v>
      </c>
      <c r="J32" s="23"/>
      <c r="K32" s="23"/>
      <c r="L32" s="23">
        <v>47728.44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240</v>
      </c>
      <c r="C33" s="21" t="s">
        <v>241</v>
      </c>
      <c r="D33" s="21" t="s">
        <v>95</v>
      </c>
      <c r="E33" s="21" t="s">
        <v>90</v>
      </c>
      <c r="F33" s="21" t="s">
        <v>242</v>
      </c>
      <c r="G33" s="21" t="s">
        <v>243</v>
      </c>
      <c r="H33" s="23">
        <v>190080</v>
      </c>
      <c r="I33" s="23">
        <v>190080</v>
      </c>
      <c r="J33" s="23"/>
      <c r="K33" s="23"/>
      <c r="L33" s="23">
        <v>190080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244</v>
      </c>
      <c r="C34" s="21" t="s">
        <v>181</v>
      </c>
      <c r="D34" s="21" t="s">
        <v>89</v>
      </c>
      <c r="E34" s="21" t="s">
        <v>90</v>
      </c>
      <c r="F34" s="21" t="s">
        <v>245</v>
      </c>
      <c r="G34" s="21" t="s">
        <v>181</v>
      </c>
      <c r="H34" s="23">
        <v>2000</v>
      </c>
      <c r="I34" s="23">
        <v>2000</v>
      </c>
      <c r="J34" s="23"/>
      <c r="K34" s="23"/>
      <c r="L34" s="23">
        <v>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246</v>
      </c>
      <c r="C35" s="21" t="s">
        <v>247</v>
      </c>
      <c r="D35" s="21" t="s">
        <v>89</v>
      </c>
      <c r="E35" s="21" t="s">
        <v>90</v>
      </c>
      <c r="F35" s="21" t="s">
        <v>248</v>
      </c>
      <c r="G35" s="21" t="s">
        <v>249</v>
      </c>
      <c r="H35" s="23">
        <v>1000</v>
      </c>
      <c r="I35" s="23">
        <v>1000</v>
      </c>
      <c r="J35" s="23"/>
      <c r="K35" s="23"/>
      <c r="L35" s="23">
        <v>1000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246</v>
      </c>
      <c r="C36" s="21" t="s">
        <v>247</v>
      </c>
      <c r="D36" s="21" t="s">
        <v>89</v>
      </c>
      <c r="E36" s="21" t="s">
        <v>90</v>
      </c>
      <c r="F36" s="21" t="s">
        <v>250</v>
      </c>
      <c r="G36" s="21" t="s">
        <v>251</v>
      </c>
      <c r="H36" s="23">
        <v>1340</v>
      </c>
      <c r="I36" s="23">
        <v>1340</v>
      </c>
      <c r="J36" s="23"/>
      <c r="K36" s="23"/>
      <c r="L36" s="23">
        <v>1340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246</v>
      </c>
      <c r="C37" s="21" t="s">
        <v>247</v>
      </c>
      <c r="D37" s="21" t="s">
        <v>91</v>
      </c>
      <c r="E37" s="21" t="s">
        <v>92</v>
      </c>
      <c r="F37" s="21" t="s">
        <v>250</v>
      </c>
      <c r="G37" s="21" t="s">
        <v>251</v>
      </c>
      <c r="H37" s="23">
        <v>4340</v>
      </c>
      <c r="I37" s="23">
        <v>4340</v>
      </c>
      <c r="J37" s="23"/>
      <c r="K37" s="23"/>
      <c r="L37" s="23">
        <v>4340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246</v>
      </c>
      <c r="C38" s="21" t="s">
        <v>247</v>
      </c>
      <c r="D38" s="21" t="s">
        <v>95</v>
      </c>
      <c r="E38" s="21" t="s">
        <v>90</v>
      </c>
      <c r="F38" s="21" t="s">
        <v>250</v>
      </c>
      <c r="G38" s="21" t="s">
        <v>251</v>
      </c>
      <c r="H38" s="23">
        <v>8680</v>
      </c>
      <c r="I38" s="23">
        <v>8680</v>
      </c>
      <c r="J38" s="23"/>
      <c r="K38" s="23"/>
      <c r="L38" s="23">
        <v>8680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252</v>
      </c>
      <c r="C39" s="21" t="s">
        <v>253</v>
      </c>
      <c r="D39" s="21" t="s">
        <v>89</v>
      </c>
      <c r="E39" s="21" t="s">
        <v>90</v>
      </c>
      <c r="F39" s="21" t="s">
        <v>254</v>
      </c>
      <c r="G39" s="21" t="s">
        <v>253</v>
      </c>
      <c r="H39" s="23">
        <v>796.32</v>
      </c>
      <c r="I39" s="23">
        <v>796.32</v>
      </c>
      <c r="J39" s="23"/>
      <c r="K39" s="23"/>
      <c r="L39" s="23">
        <v>796.32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252</v>
      </c>
      <c r="C40" s="21" t="s">
        <v>253</v>
      </c>
      <c r="D40" s="21" t="s">
        <v>91</v>
      </c>
      <c r="E40" s="21" t="s">
        <v>92</v>
      </c>
      <c r="F40" s="21" t="s">
        <v>254</v>
      </c>
      <c r="G40" s="21" t="s">
        <v>253</v>
      </c>
      <c r="H40" s="23">
        <v>596.4</v>
      </c>
      <c r="I40" s="23">
        <v>596.4</v>
      </c>
      <c r="J40" s="23"/>
      <c r="K40" s="23"/>
      <c r="L40" s="23">
        <v>596.4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252</v>
      </c>
      <c r="C41" s="21" t="s">
        <v>253</v>
      </c>
      <c r="D41" s="21" t="s">
        <v>95</v>
      </c>
      <c r="E41" s="21" t="s">
        <v>90</v>
      </c>
      <c r="F41" s="21" t="s">
        <v>254</v>
      </c>
      <c r="G41" s="21" t="s">
        <v>253</v>
      </c>
      <c r="H41" s="23">
        <v>1437.84</v>
      </c>
      <c r="I41" s="23">
        <v>1437.84</v>
      </c>
      <c r="J41" s="23"/>
      <c r="K41" s="23"/>
      <c r="L41" s="23">
        <v>1437.84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255</v>
      </c>
      <c r="C42" s="21" t="s">
        <v>256</v>
      </c>
      <c r="D42" s="21" t="s">
        <v>89</v>
      </c>
      <c r="E42" s="21" t="s">
        <v>90</v>
      </c>
      <c r="F42" s="21" t="s">
        <v>248</v>
      </c>
      <c r="G42" s="21" t="s">
        <v>249</v>
      </c>
      <c r="H42" s="23">
        <v>9000</v>
      </c>
      <c r="I42" s="23">
        <v>9000</v>
      </c>
      <c r="J42" s="23"/>
      <c r="K42" s="23"/>
      <c r="L42" s="23">
        <v>9000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255</v>
      </c>
      <c r="C43" s="21" t="s">
        <v>256</v>
      </c>
      <c r="D43" s="21" t="s">
        <v>95</v>
      </c>
      <c r="E43" s="21" t="s">
        <v>90</v>
      </c>
      <c r="F43" s="21" t="s">
        <v>248</v>
      </c>
      <c r="G43" s="21" t="s">
        <v>249</v>
      </c>
      <c r="H43" s="23">
        <v>16800</v>
      </c>
      <c r="I43" s="23">
        <v>16800</v>
      </c>
      <c r="J43" s="23"/>
      <c r="K43" s="23"/>
      <c r="L43" s="23">
        <v>16800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257</v>
      </c>
      <c r="C44" s="21" t="s">
        <v>258</v>
      </c>
      <c r="D44" s="21" t="s">
        <v>106</v>
      </c>
      <c r="E44" s="21" t="s">
        <v>107</v>
      </c>
      <c r="F44" s="21" t="s">
        <v>259</v>
      </c>
      <c r="G44" s="21" t="s">
        <v>260</v>
      </c>
      <c r="H44" s="23">
        <v>5463.11</v>
      </c>
      <c r="I44" s="23">
        <v>5463.11</v>
      </c>
      <c r="J44" s="23"/>
      <c r="K44" s="23"/>
      <c r="L44" s="23">
        <v>5463.11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261</v>
      </c>
      <c r="C45" s="21" t="s">
        <v>262</v>
      </c>
      <c r="D45" s="21" t="s">
        <v>95</v>
      </c>
      <c r="E45" s="21" t="s">
        <v>90</v>
      </c>
      <c r="F45" s="21" t="s">
        <v>263</v>
      </c>
      <c r="G45" s="21" t="s">
        <v>264</v>
      </c>
      <c r="H45" s="23">
        <v>1092000</v>
      </c>
      <c r="I45" s="23">
        <v>1092000</v>
      </c>
      <c r="J45" s="23"/>
      <c r="K45" s="23"/>
      <c r="L45" s="23">
        <v>1092000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5" t="s">
        <v>127</v>
      </c>
      <c r="B46" s="135"/>
      <c r="C46" s="135"/>
      <c r="D46" s="135"/>
      <c r="E46" s="135"/>
      <c r="F46" s="135"/>
      <c r="G46" s="136"/>
      <c r="H46" s="23">
        <v>1922627.95</v>
      </c>
      <c r="I46" s="23">
        <v>1922627.95</v>
      </c>
      <c r="J46" s="23"/>
      <c r="K46" s="23"/>
      <c r="L46" s="23">
        <v>1922627.95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I12" sqref="I1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176</v>
      </c>
    </row>
    <row r="4" ht="18.75" customHeight="1" spans="1:23">
      <c r="A4" s="10" t="s">
        <v>266</v>
      </c>
      <c r="B4" s="11" t="s">
        <v>190</v>
      </c>
      <c r="C4" s="10" t="s">
        <v>191</v>
      </c>
      <c r="D4" s="10" t="s">
        <v>267</v>
      </c>
      <c r="E4" s="11" t="s">
        <v>192</v>
      </c>
      <c r="F4" s="11" t="s">
        <v>193</v>
      </c>
      <c r="G4" s="11" t="s">
        <v>268</v>
      </c>
      <c r="H4" s="11" t="s">
        <v>269</v>
      </c>
      <c r="I4" s="31" t="s">
        <v>56</v>
      </c>
      <c r="J4" s="12" t="s">
        <v>270</v>
      </c>
      <c r="K4" s="13"/>
      <c r="L4" s="13"/>
      <c r="M4" s="14"/>
      <c r="N4" s="12" t="s">
        <v>198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5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271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272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273</v>
      </c>
      <c r="B10" s="122" t="s">
        <v>274</v>
      </c>
      <c r="C10" s="21" t="s">
        <v>272</v>
      </c>
      <c r="D10" s="122" t="s">
        <v>71</v>
      </c>
      <c r="E10" s="122" t="s">
        <v>95</v>
      </c>
      <c r="F10" s="122" t="s">
        <v>90</v>
      </c>
      <c r="G10" s="122" t="s">
        <v>250</v>
      </c>
      <c r="H10" s="122" t="s">
        <v>251</v>
      </c>
      <c r="I10" s="23">
        <v>20000</v>
      </c>
      <c r="J10" s="23">
        <v>20000</v>
      </c>
      <c r="K10" s="23">
        <v>20000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275</v>
      </c>
      <c r="D11" s="25"/>
      <c r="E11" s="25"/>
      <c r="F11" s="25"/>
      <c r="G11" s="25"/>
      <c r="H11" s="25"/>
      <c r="I11" s="23">
        <v>51215.54</v>
      </c>
      <c r="J11" s="23"/>
      <c r="K11" s="23"/>
      <c r="L11" s="23"/>
      <c r="M11" s="23"/>
      <c r="N11" s="23">
        <v>51215.54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276</v>
      </c>
      <c r="B12" s="122" t="s">
        <v>277</v>
      </c>
      <c r="C12" s="21" t="s">
        <v>275</v>
      </c>
      <c r="D12" s="122" t="s">
        <v>71</v>
      </c>
      <c r="E12" s="122" t="s">
        <v>96</v>
      </c>
      <c r="F12" s="122" t="s">
        <v>97</v>
      </c>
      <c r="G12" s="122" t="s">
        <v>263</v>
      </c>
      <c r="H12" s="122" t="s">
        <v>264</v>
      </c>
      <c r="I12" s="23">
        <v>51215.54</v>
      </c>
      <c r="J12" s="23"/>
      <c r="K12" s="23"/>
      <c r="L12" s="23"/>
      <c r="M12" s="23"/>
      <c r="N12" s="23">
        <v>51215.54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278</v>
      </c>
      <c r="D13" s="25"/>
      <c r="E13" s="25"/>
      <c r="F13" s="25"/>
      <c r="G13" s="25"/>
      <c r="H13" s="25"/>
      <c r="I13" s="23">
        <v>210000</v>
      </c>
      <c r="J13" s="23">
        <v>210000</v>
      </c>
      <c r="K13" s="23">
        <v>210000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273</v>
      </c>
      <c r="B14" s="122" t="s">
        <v>279</v>
      </c>
      <c r="C14" s="21" t="s">
        <v>278</v>
      </c>
      <c r="D14" s="122" t="s">
        <v>71</v>
      </c>
      <c r="E14" s="122" t="s">
        <v>95</v>
      </c>
      <c r="F14" s="122" t="s">
        <v>90</v>
      </c>
      <c r="G14" s="122" t="s">
        <v>250</v>
      </c>
      <c r="H14" s="122" t="s">
        <v>251</v>
      </c>
      <c r="I14" s="23">
        <v>210000</v>
      </c>
      <c r="J14" s="23">
        <v>210000</v>
      </c>
      <c r="K14" s="23">
        <v>210000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5" t="s">
        <v>127</v>
      </c>
      <c r="B15" s="36"/>
      <c r="C15" s="36"/>
      <c r="D15" s="36"/>
      <c r="E15" s="36"/>
      <c r="F15" s="36"/>
      <c r="G15" s="36"/>
      <c r="H15" s="37"/>
      <c r="I15" s="23">
        <v>281215.54</v>
      </c>
      <c r="J15" s="23">
        <v>230000</v>
      </c>
      <c r="K15" s="23">
        <v>230000</v>
      </c>
      <c r="L15" s="23"/>
      <c r="M15" s="23"/>
      <c r="N15" s="23">
        <v>51215.54</v>
      </c>
      <c r="O15" s="23"/>
      <c r="P15" s="23"/>
      <c r="Q15" s="23"/>
      <c r="R15" s="23"/>
      <c r="S15" s="23"/>
      <c r="T15" s="23"/>
      <c r="U15" s="23"/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tabSelected="1" topLeftCell="B1" workbookViewId="0">
      <selection activeCell="J10" sqref="J1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280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281</v>
      </c>
      <c r="B4" s="47" t="s">
        <v>282</v>
      </c>
      <c r="C4" s="47" t="s">
        <v>283</v>
      </c>
      <c r="D4" s="47" t="s">
        <v>284</v>
      </c>
      <c r="E4" s="47" t="s">
        <v>285</v>
      </c>
      <c r="F4" s="54" t="s">
        <v>286</v>
      </c>
      <c r="G4" s="47" t="s">
        <v>287</v>
      </c>
      <c r="H4" s="54" t="s">
        <v>288</v>
      </c>
      <c r="I4" s="54" t="s">
        <v>289</v>
      </c>
      <c r="J4" s="47" t="s">
        <v>290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9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272</v>
      </c>
      <c r="B8" s="21" t="s">
        <v>291</v>
      </c>
      <c r="C8" s="21" t="s">
        <v>292</v>
      </c>
      <c r="D8" s="21" t="s">
        <v>293</v>
      </c>
      <c r="E8" s="34" t="s">
        <v>294</v>
      </c>
      <c r="F8" s="21" t="s">
        <v>295</v>
      </c>
      <c r="G8" s="34" t="s">
        <v>296</v>
      </c>
      <c r="H8" s="21" t="s">
        <v>297</v>
      </c>
      <c r="I8" s="21" t="s">
        <v>298</v>
      </c>
      <c r="J8" s="34" t="s">
        <v>291</v>
      </c>
    </row>
    <row r="9" ht="18.75" customHeight="1" spans="1:10">
      <c r="A9" s="215" t="s">
        <v>272</v>
      </c>
      <c r="B9" s="21" t="s">
        <v>299</v>
      </c>
      <c r="C9" s="21" t="s">
        <v>300</v>
      </c>
      <c r="D9" s="21" t="s">
        <v>301</v>
      </c>
      <c r="E9" s="34" t="s">
        <v>302</v>
      </c>
      <c r="F9" s="21" t="s">
        <v>295</v>
      </c>
      <c r="G9" s="34" t="s">
        <v>303</v>
      </c>
      <c r="H9" s="21" t="s">
        <v>304</v>
      </c>
      <c r="I9" s="21" t="s">
        <v>298</v>
      </c>
      <c r="J9" s="34" t="s">
        <v>291</v>
      </c>
    </row>
    <row r="10" ht="18.75" customHeight="1" spans="1:10">
      <c r="A10" s="215" t="s">
        <v>272</v>
      </c>
      <c r="B10" s="21" t="s">
        <v>299</v>
      </c>
      <c r="C10" s="21" t="s">
        <v>305</v>
      </c>
      <c r="D10" s="21" t="s">
        <v>306</v>
      </c>
      <c r="E10" s="34" t="s">
        <v>307</v>
      </c>
      <c r="F10" s="21" t="s">
        <v>295</v>
      </c>
      <c r="G10" s="34" t="s">
        <v>308</v>
      </c>
      <c r="H10" s="21" t="s">
        <v>309</v>
      </c>
      <c r="I10" s="21" t="s">
        <v>298</v>
      </c>
      <c r="J10" s="34" t="s">
        <v>291</v>
      </c>
    </row>
    <row r="11" ht="18.75" customHeight="1" spans="1:10">
      <c r="A11" s="215" t="s">
        <v>278</v>
      </c>
      <c r="B11" s="21" t="s">
        <v>310</v>
      </c>
      <c r="C11" s="21" t="s">
        <v>292</v>
      </c>
      <c r="D11" s="21" t="s">
        <v>311</v>
      </c>
      <c r="E11" s="34" t="s">
        <v>312</v>
      </c>
      <c r="F11" s="21" t="s">
        <v>313</v>
      </c>
      <c r="G11" s="34" t="s">
        <v>314</v>
      </c>
      <c r="H11" s="21" t="s">
        <v>304</v>
      </c>
      <c r="I11" s="21" t="s">
        <v>298</v>
      </c>
      <c r="J11" s="34" t="s">
        <v>314</v>
      </c>
    </row>
    <row r="12" ht="18.75" customHeight="1" spans="1:10">
      <c r="A12" s="215" t="s">
        <v>278</v>
      </c>
      <c r="B12" s="21" t="s">
        <v>310</v>
      </c>
      <c r="C12" s="21" t="s">
        <v>300</v>
      </c>
      <c r="D12" s="21" t="s">
        <v>315</v>
      </c>
      <c r="E12" s="34" t="s">
        <v>316</v>
      </c>
      <c r="F12" s="21" t="s">
        <v>313</v>
      </c>
      <c r="G12" s="34" t="s">
        <v>314</v>
      </c>
      <c r="H12" s="21" t="s">
        <v>309</v>
      </c>
      <c r="I12" s="21" t="s">
        <v>317</v>
      </c>
      <c r="J12" s="34" t="s">
        <v>314</v>
      </c>
    </row>
    <row r="13" ht="18.75" customHeight="1" spans="1:10">
      <c r="A13" s="215" t="s">
        <v>278</v>
      </c>
      <c r="B13" s="21" t="s">
        <v>310</v>
      </c>
      <c r="C13" s="21" t="s">
        <v>305</v>
      </c>
      <c r="D13" s="21" t="s">
        <v>306</v>
      </c>
      <c r="E13" s="34" t="s">
        <v>316</v>
      </c>
      <c r="F13" s="21" t="s">
        <v>313</v>
      </c>
      <c r="G13" s="34" t="s">
        <v>308</v>
      </c>
      <c r="H13" s="21" t="s">
        <v>309</v>
      </c>
      <c r="I13" s="21" t="s">
        <v>317</v>
      </c>
      <c r="J13" s="34" t="s">
        <v>314</v>
      </c>
    </row>
  </sheetData>
  <mergeCells count="6">
    <mergeCell ref="A2:J2"/>
    <mergeCell ref="A3:H3"/>
    <mergeCell ref="A8:A10"/>
    <mergeCell ref="A11:A13"/>
    <mergeCell ref="B8:B10"/>
    <mergeCell ref="B11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318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319</v>
      </c>
      <c r="C2" s="106"/>
      <c r="D2" s="107"/>
      <c r="E2" s="107"/>
      <c r="F2" s="107"/>
    </row>
    <row r="3" ht="18.75" customHeight="1" spans="1:6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7" t="s">
        <v>320</v>
      </c>
      <c r="C3" s="101"/>
      <c r="D3" s="103"/>
      <c r="E3" s="103"/>
      <c r="F3" s="40" t="s">
        <v>1</v>
      </c>
    </row>
    <row r="4" ht="18.75" customHeight="1" spans="1:6">
      <c r="A4" s="108" t="s">
        <v>189</v>
      </c>
      <c r="B4" s="109" t="s">
        <v>74</v>
      </c>
      <c r="C4" s="110" t="s">
        <v>75</v>
      </c>
      <c r="D4" s="13" t="s">
        <v>321</v>
      </c>
      <c r="E4" s="13"/>
      <c r="F4" s="14"/>
    </row>
    <row r="5" ht="18.75" customHeight="1" spans="1:6">
      <c r="A5" s="111"/>
      <c r="B5" s="112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11">
        <v>1</v>
      </c>
      <c r="B6" s="113" t="s">
        <v>170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4"/>
      <c r="B7" s="83"/>
      <c r="C7" s="83"/>
      <c r="D7" s="23"/>
      <c r="E7" s="23"/>
      <c r="F7" s="23"/>
    </row>
    <row r="8" ht="18.75" customHeight="1" spans="1:6">
      <c r="A8" s="114"/>
      <c r="B8" s="83"/>
      <c r="C8" s="83"/>
      <c r="D8" s="23"/>
      <c r="E8" s="23"/>
      <c r="F8" s="23"/>
    </row>
    <row r="9" ht="18.75" customHeight="1" spans="1:6">
      <c r="A9" s="115" t="s">
        <v>127</v>
      </c>
      <c r="B9" s="116" t="s">
        <v>127</v>
      </c>
      <c r="C9" s="117" t="s">
        <v>127</v>
      </c>
      <c r="D9" s="23"/>
      <c r="E9" s="23"/>
      <c r="F9" s="23"/>
    </row>
    <row r="10" customHeight="1" spans="1:1">
      <c r="A10" s="38" t="s">
        <v>322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F11" sqref="F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323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2" t="str">
        <f>"单位名称："&amp;"中国共产主义青年团双江拉祜族佤族布朗族傣族自治县委员会"</f>
        <v>单位名称：中国共产主义青年团双江拉祜族佤族布朗族傣族自治县委员会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176</v>
      </c>
    </row>
    <row r="4" ht="18.75" customHeight="1" spans="1:17">
      <c r="A4" s="11" t="s">
        <v>324</v>
      </c>
      <c r="B4" s="73" t="s">
        <v>325</v>
      </c>
      <c r="C4" s="73" t="s">
        <v>326</v>
      </c>
      <c r="D4" s="73" t="s">
        <v>327</v>
      </c>
      <c r="E4" s="73" t="s">
        <v>328</v>
      </c>
      <c r="F4" s="73" t="s">
        <v>329</v>
      </c>
      <c r="G4" s="45" t="s">
        <v>196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330</v>
      </c>
      <c r="J5" s="76" t="s">
        <v>331</v>
      </c>
      <c r="K5" s="77" t="s">
        <v>332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204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8520</v>
      </c>
      <c r="G8" s="23">
        <v>8520</v>
      </c>
      <c r="H8" s="23">
        <v>8520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71</v>
      </c>
      <c r="B9" s="82"/>
      <c r="C9" s="82"/>
      <c r="D9" s="82"/>
      <c r="E9" s="99"/>
      <c r="F9" s="23">
        <v>8520</v>
      </c>
      <c r="G9" s="23">
        <v>8520</v>
      </c>
      <c r="H9" s="23">
        <v>8520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247</v>
      </c>
      <c r="B10" s="82" t="s">
        <v>333</v>
      </c>
      <c r="C10" s="82" t="s">
        <v>334</v>
      </c>
      <c r="D10" s="82" t="s">
        <v>335</v>
      </c>
      <c r="E10" s="99">
        <v>14</v>
      </c>
      <c r="F10" s="23">
        <v>2520</v>
      </c>
      <c r="G10" s="23">
        <v>2520</v>
      </c>
      <c r="H10" s="23">
        <v>2520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247</v>
      </c>
      <c r="B11" s="82" t="s">
        <v>336</v>
      </c>
      <c r="C11" s="82" t="s">
        <v>337</v>
      </c>
      <c r="D11" s="82" t="s">
        <v>335</v>
      </c>
      <c r="E11" s="99">
        <v>1</v>
      </c>
      <c r="F11" s="23">
        <v>6000</v>
      </c>
      <c r="G11" s="23">
        <v>6000</v>
      </c>
      <c r="H11" s="23">
        <v>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4" t="s">
        <v>127</v>
      </c>
      <c r="B12" s="85"/>
      <c r="C12" s="85"/>
      <c r="D12" s="85"/>
      <c r="E12" s="97"/>
      <c r="F12" s="23">
        <v>8520</v>
      </c>
      <c r="G12" s="23">
        <v>8520</v>
      </c>
      <c r="H12" s="23">
        <v>8520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338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3"/>
      <c r="D2" s="70"/>
      <c r="E2" s="70"/>
      <c r="F2" s="70"/>
      <c r="G2" s="70"/>
      <c r="H2" s="71"/>
      <c r="I2" s="70"/>
      <c r="J2" s="70"/>
      <c r="K2" s="70"/>
      <c r="L2" s="53"/>
      <c r="M2" s="71"/>
      <c r="N2" s="70"/>
    </row>
    <row r="3" ht="18.75" customHeight="1" spans="1:14">
      <c r="A3" s="60" t="str">
        <f>"单位名称："&amp;"中国共产主义青年团双江拉祜族佤族布朗族傣族自治县委员会"</f>
        <v>单位名称：中国共产主义青年团双江拉祜族佤族布朗族傣族自治县委员会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176</v>
      </c>
    </row>
    <row r="4" ht="18.75" customHeight="1" spans="1:14">
      <c r="A4" s="11" t="s">
        <v>324</v>
      </c>
      <c r="B4" s="73" t="s">
        <v>339</v>
      </c>
      <c r="C4" s="74" t="s">
        <v>340</v>
      </c>
      <c r="D4" s="45" t="s">
        <v>196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330</v>
      </c>
      <c r="G5" s="76" t="s">
        <v>331</v>
      </c>
      <c r="H5" s="77" t="s">
        <v>332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204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127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341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342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3"/>
      <c r="H2" s="53"/>
      <c r="I2" s="6"/>
    </row>
    <row r="3" ht="18.75" customHeight="1" spans="1:9">
      <c r="A3" s="60" t="str">
        <f>"单位名称："&amp;"中国共产主义青年团双江拉祜族佤族布朗族傣族自治县委员会"</f>
        <v>单位名称：中国共产主义青年团双江拉祜族佤族布朗族傣族自治县委员会</v>
      </c>
      <c r="B3" s="61"/>
      <c r="C3" s="61"/>
      <c r="D3" s="62"/>
      <c r="E3" s="63"/>
      <c r="G3" s="64"/>
      <c r="H3" s="64"/>
      <c r="I3" s="39" t="s">
        <v>176</v>
      </c>
    </row>
    <row r="4" ht="18.75" customHeight="1" spans="1:9">
      <c r="A4" s="31" t="s">
        <v>343</v>
      </c>
      <c r="B4" s="12" t="s">
        <v>196</v>
      </c>
      <c r="C4" s="13"/>
      <c r="D4" s="13"/>
      <c r="E4" s="12" t="s">
        <v>344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345</v>
      </c>
      <c r="E5" s="67" t="s">
        <v>346</v>
      </c>
      <c r="F5" s="67" t="s">
        <v>346</v>
      </c>
      <c r="G5" s="67" t="s">
        <v>346</v>
      </c>
      <c r="H5" s="67" t="s">
        <v>346</v>
      </c>
      <c r="I5" s="67" t="s">
        <v>346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347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348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281</v>
      </c>
      <c r="B4" s="47" t="s">
        <v>282</v>
      </c>
      <c r="C4" s="47" t="s">
        <v>283</v>
      </c>
      <c r="D4" s="47" t="s">
        <v>284</v>
      </c>
      <c r="E4" s="47" t="s">
        <v>285</v>
      </c>
      <c r="F4" s="54" t="s">
        <v>286</v>
      </c>
      <c r="G4" s="47" t="s">
        <v>287</v>
      </c>
      <c r="H4" s="54" t="s">
        <v>288</v>
      </c>
      <c r="I4" s="54" t="s">
        <v>289</v>
      </c>
      <c r="J4" s="47" t="s">
        <v>290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1">
      <c r="A8" t="s">
        <v>347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E25" sqref="E25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349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"单位名称："&amp;"中国共产主义青年团双江拉祜族佤族布朗族傣族自治县委员会"</f>
        <v>单位名称：中国共产主义青年团双江拉祜族佤族布朗族傣族自治县委员会</v>
      </c>
      <c r="B3" s="8"/>
      <c r="C3" s="3"/>
      <c r="H3" s="43" t="s">
        <v>176</v>
      </c>
    </row>
    <row r="4" ht="18.75" customHeight="1" spans="1:8">
      <c r="A4" s="11" t="s">
        <v>189</v>
      </c>
      <c r="B4" s="11" t="s">
        <v>350</v>
      </c>
      <c r="C4" s="11" t="s">
        <v>351</v>
      </c>
      <c r="D4" s="11" t="s">
        <v>352</v>
      </c>
      <c r="E4" s="11" t="s">
        <v>353</v>
      </c>
      <c r="F4" s="44" t="s">
        <v>354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328</v>
      </c>
      <c r="G5" s="47" t="s">
        <v>355</v>
      </c>
      <c r="H5" s="47" t="s">
        <v>356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1" customHeight="1" spans="1:8">
      <c r="A7" s="48" t="s">
        <v>71</v>
      </c>
      <c r="B7" s="49" t="s">
        <v>357</v>
      </c>
      <c r="C7" s="49" t="s">
        <v>358</v>
      </c>
      <c r="D7" s="49" t="s">
        <v>337</v>
      </c>
      <c r="E7" s="49" t="s">
        <v>359</v>
      </c>
      <c r="F7" s="49">
        <v>1</v>
      </c>
      <c r="G7" s="49">
        <v>6000</v>
      </c>
      <c r="H7" s="23">
        <v>6000</v>
      </c>
    </row>
    <row r="8" ht="18.75" customHeight="1" spans="1:8">
      <c r="A8" s="26" t="s">
        <v>56</v>
      </c>
      <c r="B8" s="50"/>
      <c r="C8" s="50"/>
      <c r="D8" s="50"/>
      <c r="E8" s="51"/>
      <c r="F8" s="52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19" sqref="E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360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176</v>
      </c>
    </row>
    <row r="4" ht="18.75" customHeight="1" spans="1:11">
      <c r="A4" s="10" t="s">
        <v>266</v>
      </c>
      <c r="B4" s="10" t="s">
        <v>191</v>
      </c>
      <c r="C4" s="10" t="s">
        <v>267</v>
      </c>
      <c r="D4" s="11" t="s">
        <v>192</v>
      </c>
      <c r="E4" s="11" t="s">
        <v>193</v>
      </c>
      <c r="F4" s="11" t="s">
        <v>268</v>
      </c>
      <c r="G4" s="11" t="s">
        <v>269</v>
      </c>
      <c r="H4" s="31" t="s">
        <v>56</v>
      </c>
      <c r="I4" s="12" t="s">
        <v>361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362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I24" sqref="$A1:$XFD104857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"单位名称："&amp;"中国共产主义青年团双江拉祜族佤族布朗族傣族自治县委员会"</f>
        <v>单位名称：中国共产主义青年团双江拉祜族佤族布朗族傣族自治县委员会</v>
      </c>
      <c r="B3" s="8"/>
      <c r="C3" s="8"/>
      <c r="D3" s="8"/>
      <c r="E3" s="9"/>
      <c r="F3" s="9"/>
      <c r="G3" s="4" t="s">
        <v>176</v>
      </c>
    </row>
    <row r="4" ht="18.75" customHeight="1" spans="1:7">
      <c r="A4" s="10" t="s">
        <v>267</v>
      </c>
      <c r="B4" s="10" t="s">
        <v>266</v>
      </c>
      <c r="C4" s="10" t="s">
        <v>191</v>
      </c>
      <c r="D4" s="11" t="s">
        <v>364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230000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230000</v>
      </c>
      <c r="F9" s="23"/>
      <c r="G9" s="23"/>
    </row>
    <row r="10" ht="18.75" customHeight="1" spans="1:7">
      <c r="A10" s="25"/>
      <c r="B10" s="21" t="s">
        <v>365</v>
      </c>
      <c r="C10" s="21" t="s">
        <v>278</v>
      </c>
      <c r="D10" s="21" t="s">
        <v>366</v>
      </c>
      <c r="E10" s="23">
        <v>210000</v>
      </c>
      <c r="F10" s="23"/>
      <c r="G10" s="23"/>
    </row>
    <row r="11" ht="18.75" customHeight="1" spans="1:7">
      <c r="A11" s="25"/>
      <c r="B11" s="21" t="s">
        <v>365</v>
      </c>
      <c r="C11" s="21" t="s">
        <v>272</v>
      </c>
      <c r="D11" s="21" t="s">
        <v>366</v>
      </c>
      <c r="E11" s="23">
        <v>20000</v>
      </c>
      <c r="F11" s="23"/>
      <c r="G11" s="23"/>
    </row>
    <row r="12" ht="18.75" customHeight="1" spans="1:7">
      <c r="A12" s="26" t="s">
        <v>56</v>
      </c>
      <c r="B12" s="27" t="s">
        <v>367</v>
      </c>
      <c r="C12" s="27"/>
      <c r="D12" s="28"/>
      <c r="E12" s="23">
        <v>230000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2025-03-13T06:46:00Z</dcterms:created>
  <dcterms:modified xsi:type="dcterms:W3CDTF">2025-03-14T07:11:35Z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4E3F9CD585374EA19B8CD916635E8109_12</vt:lpwstr>
  </property>
  <property fmtid="{D5CDD505-2E9C-101B-9397-08002B2CF9AE}" pid="3" name="KSOProductBuildVer">
    <vt:lpwstr>2052-12.1.0.20305</vt:lpwstr>
  </property>
</Properties>
</file>