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<sst xmlns="http://schemas.openxmlformats.org/spreadsheetml/2006/main" count="1146" uniqueCount="447">
  <si>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</si>
  <si>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</si>
  <si>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</si>
  <si>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</si>
  <si>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</si>
  <si>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</si>
  <si>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</si>
  <si>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</si>
  <si>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</si>
  <si>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</si>
  <si>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</si>
  <si>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</si>
  <si>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</si>
  <si>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</si>
  <si>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</si>
  <si>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</si>
  <si>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</si>
  <si>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</si>
  <si>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</si>
  <si>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</si>
  <si>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</si>
  <si>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</si>
  <si>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</si>
  <si>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</si>
  <si>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</si>
  <si>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</si>
  <si>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</si>
  <si>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</si>
  <si>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</si>
  <si>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</si>
  <si>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</si>
  <si>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</si>
  <si>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</si>
  <si>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</si>
  <si>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</si>
  <si>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</si>
  <si>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</si>
  <si>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</si>
  <si>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</si>
  <si>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</si>
  <si>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</si>
  <si>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</si>
  <si>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</si>
  <si>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</si>
  <si>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</si>
  <si>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</si>
  <si>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</si>
  <si>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</si>
  <si>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</si>
  <si>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</si>
  <si>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</si>
  <si>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</si>
  <si>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</si>
  <si>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</si>
  <si>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</si>
  <si>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</si>
  <si>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</si>
  <si>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</si>
  <si>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</si>
  <si>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</si>
  <si>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</si>
  <si>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</si>
  <si>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</si>
  <si>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</si>
  <si>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</si>
  <si>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</si>
  <si>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</si>
  <si>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</si>
  <si>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</si>
  <si>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</si>
  <si>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</si>
  <si>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双江拉祜族佤族布朗族傣族自治县医疗保障局</t>
  </si>
  <si>
    <t>377001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</si>
  <si>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</si>
  <si>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</si>
  <si>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</si>
  <si>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</si>
  <si>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</si>
  <si>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</si>
  <si>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</si>
  <si>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</si>
  <si>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</si>
  <si>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</si>
  <si>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</si>
  <si>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</si>
  <si>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</si>
  <si>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</si>
  <si>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</si>
  <si>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</si>
  <si>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</si>
  <si>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</si>
  <si>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</si>
  <si>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</si>
  <si>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</si>
  <si>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</si>
  <si>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</si>
  <si>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</si>
  <si>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</si>
  <si>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</si>
  <si>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</si>
  <si>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</si>
  <si>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</si>
  <si>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</si>
  <si>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</si>
  <si>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</si>
  <si>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</si>
  <si>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</si>
  <si>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</si>
  <si>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</si>
  <si>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</si>
  <si>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</si>
  <si>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</si>
  <si>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</si>
  <si>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</si>
  <si>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</si>
  <si>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</si>
  <si>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2101505</t>
  </si>
  <si>
    <t>医疗保障政策管理</t>
  </si>
  <si>
    <t>2101506</t>
  </si>
  <si>
    <t>医疗保障经办事务</t>
  </si>
  <si>
    <t>2101550</t>
  </si>
  <si>
    <t>事业运行</t>
  </si>
  <si>
    <t>2101599</t>
  </si>
  <si>
    <t>其他医疗保障管理事务支出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</si>
  <si>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</si>
  <si>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</si>
  <si>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</si>
  <si>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</si>
  <si>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</si>
  <si>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</si>
  <si>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</si>
  <si>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</si>
  <si>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</si>
  <si>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</si>
  <si>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</si>
  <si>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</si>
  <si>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</si>
  <si>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</si>
  <si>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</si>
  <si>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</si>
  <si>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</si>
  <si>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</si>
  <si>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</si>
  <si>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</si>
  <si>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</si>
  <si>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</si>
  <si>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</si>
  <si>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</si>
  <si>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</si>
  <si>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</si>
  <si>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</si>
  <si>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</si>
  <si>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</si>
  <si>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</si>
  <si>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</si>
  <si>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</si>
  <si>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</si>
  <si>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</si>
  <si>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</si>
  <si>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</si>
  <si>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</si>
  <si>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</si>
  <si>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</si>
  <si>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</si>
  <si>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</si>
  <si>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</si>
  <si>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</si>
  <si>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</si>
  <si>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</si>
  <si>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</si>
  <si>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</si>
  <si>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</si>
  <si>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</si>
  <si>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</si>
  <si>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</si>
  <si>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</si>
  <si>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</si>
  <si>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</si>
  <si>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</si>
  <si>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</si>
  <si>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</si>
  <si>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</si>
  <si>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</si>
  <si>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</si>
  <si>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</si>
  <si>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</si>
  <si>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</si>
  <si>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</si>
  <si>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</si>
  <si>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</si>
  <si>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</si>
  <si>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</si>
  <si>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</si>
  <si>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</si>
  <si>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</si>
  <si>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</si>
  <si>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</si>
  <si>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</si>
  <si>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</si>
  <si>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</si>
  <si>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</si>
  <si>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</si>
  <si>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</si>
  <si>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</si>
  <si>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</si>
  <si>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</si>
  <si>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</si>
  <si>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</si>
  <si>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</si>
  <si>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530925210000000000827</t>
  </si>
  <si>
    <t>行政人员工资支出</t>
  </si>
  <si>
    <t>30101</t>
  </si>
  <si>
    <t>基本工资</t>
  </si>
  <si>
    <t>530925210000000000828</t>
  </si>
  <si>
    <t>事业人员工资支出</t>
  </si>
  <si>
    <t>30102</t>
  </si>
  <si>
    <t>津贴补贴</t>
  </si>
  <si>
    <t>530925231100001441056</t>
  </si>
  <si>
    <t>绩效考核奖励（2017年提高标准部分）</t>
  </si>
  <si>
    <t>30103</t>
  </si>
  <si>
    <t>奖金</t>
  </si>
  <si>
    <t>30107</t>
  </si>
  <si>
    <t>绩效工资</t>
  </si>
  <si>
    <t>530925231100001441057</t>
  </si>
  <si>
    <t>绩效工资（2017年提高标准部分）</t>
  </si>
  <si>
    <t>530925210000000000830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</si>
  <si>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</si>
  <si>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</si>
  <si>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</si>
  <si>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</si>
  <si>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</si>
  <si>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</si>
  <si>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</si>
  <si>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</si>
  <si>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</si>
  <si>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</si>
  <si>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</si>
  <si>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</si>
  <si>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</si>
  <si>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530925210000000000831</t>
  </si>
  <si>
    <t>30113</t>
  </si>
  <si>
    <t>530925231100001441060</t>
  </si>
  <si>
    <t>编制外长聘人员支出</t>
  </si>
  <si>
    <t>30199</t>
  </si>
  <si>
    <t>其他工资福利支出</t>
  </si>
  <si>
    <t>530925210000000000837</t>
  </si>
  <si>
    <t>一般公用经费</t>
  </si>
  <si>
    <t>30201</t>
  </si>
  <si>
    <t>办公费</t>
  </si>
  <si>
    <t>530925210000000000834</t>
  </si>
  <si>
    <t>30217</t>
  </si>
  <si>
    <t>30239</t>
  </si>
  <si>
    <t>其他交通费用</t>
  </si>
  <si>
    <t>530925221100000649669</t>
  </si>
  <si>
    <t>退休人员公用经费</t>
  </si>
  <si>
    <t>30299</t>
  </si>
  <si>
    <t>其他商品和服务支出</t>
  </si>
  <si>
    <t>530925210000000000836</t>
  </si>
  <si>
    <t>工会经费</t>
  </si>
  <si>
    <t>30228</t>
  </si>
  <si>
    <t>530925210000000000835</t>
  </si>
  <si>
    <t>行政人员公务交通补贴</t>
  </si>
  <si>
    <t>530925251100003760615</t>
  </si>
  <si>
    <t>残疾人就业保障金</t>
  </si>
  <si>
    <t>530925241100002335503</t>
  </si>
  <si>
    <t>其他退休费</t>
  </si>
  <si>
    <t>30302</t>
  </si>
  <si>
    <t>退休费</t>
  </si>
  <si>
    <t>530925210000000003685</t>
  </si>
  <si>
    <t>离休人员医疗费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</si>
  <si>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</si>
  <si>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</si>
  <si>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</si>
  <si>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</si>
  <si>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</si>
  <si>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</si>
  <si>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</si>
  <si>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</si>
  <si>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</si>
  <si>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破产企业职工大病补充医疗保险资金</t>
  </si>
  <si>
    <t>民生类</t>
  </si>
  <si>
    <t>530925231100001458285</t>
  </si>
  <si>
    <t>30311</t>
  </si>
  <si>
    <t>代缴社会保险费</t>
  </si>
  <si>
    <t>医保定点医药服务机构日常巡查及专项治理工作经费</t>
  </si>
  <si>
    <t>专项业务类</t>
  </si>
  <si>
    <t>530925221100000428586</t>
  </si>
  <si>
    <t>30226</t>
  </si>
  <si>
    <t>劳务费</t>
  </si>
  <si>
    <t>医保经办业务工作经费</t>
  </si>
  <si>
    <t>530925231100001160341</t>
  </si>
  <si>
    <t>医疗保险支付方式改革工作经费</t>
  </si>
  <si>
    <t>530925210000000001091</t>
  </si>
  <si>
    <t>30211</t>
  </si>
  <si>
    <t>差旅费</t>
  </si>
  <si>
    <t>医疗保障领域行政执法工作经费</t>
  </si>
  <si>
    <t>530925221100000428071</t>
  </si>
  <si>
    <t>医疗保障政策宣传工作经费</t>
  </si>
  <si>
    <t>530925231100001160401</t>
  </si>
  <si>
    <t>30216</t>
  </si>
  <si>
    <t>培训费</t>
  </si>
  <si>
    <t>中央医疗服务与保障能力提升补助资金</t>
  </si>
  <si>
    <t>事业发展类</t>
  </si>
  <si>
    <t>530925241100002741547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</si>
  <si>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</si>
  <si>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</si>
  <si>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</si>
  <si>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</si>
  <si>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</si>
  <si>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</si>
  <si>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</si>
  <si>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</si>
  <si>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</si>
  <si>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</si>
  <si>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</si>
  <si>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强化政策宣传，继续抓实参保费用征缴工作；二是认真落实政策，稳妥推进制度改革落实；三是持续高压态势，筑牢基金监管安全防线；四是提升服务质量，推动公共管理服务提质增效；五是完善智慧医保，加快推进医保标准化信息建设；六是巩固攻坚成果，同乡村振兴有效衔接；七是强化政治引领，坚定不移加强党的建设。</t>
  </si>
  <si>
    <t>产出指标</t>
  </si>
  <si>
    <t>数量指标</t>
  </si>
  <si>
    <t>医保业务培训参训率</t>
  </si>
  <si>
    <t>&gt;=</t>
  </si>
  <si>
    <t>95</t>
  </si>
  <si>
    <t>%</t>
  </si>
  <si>
    <t>定量指标</t>
  </si>
  <si>
    <t>医保业务培训参训率≥95%</t>
  </si>
  <si>
    <t>定点医药机构监督检查覆盖率</t>
  </si>
  <si>
    <t>=</t>
  </si>
  <si>
    <t>100</t>
  </si>
  <si>
    <t>质量指标</t>
  </si>
  <si>
    <t>按时完成定点医药机构监督检查任务</t>
  </si>
  <si>
    <t>按时完成</t>
  </si>
  <si>
    <t>定性指标</t>
  </si>
  <si>
    <t>时效指标</t>
  </si>
  <si>
    <t>医保业务人员对集采药品、耗材、医药服务业务熟悉程度</t>
  </si>
  <si>
    <t>有所提高</t>
  </si>
  <si>
    <t>医保系统业务人员对集采药品、耗材、医药服务业务熟悉程度有所提高</t>
  </si>
  <si>
    <t>效益指标</t>
  </si>
  <si>
    <t>社会效益</t>
  </si>
  <si>
    <t>参保群众政策知晓率</t>
  </si>
  <si>
    <t>85</t>
  </si>
  <si>
    <t>满意度指标</t>
  </si>
  <si>
    <t>服务对象满意度</t>
  </si>
  <si>
    <t>服务对象满意率</t>
  </si>
  <si>
    <t>90</t>
  </si>
  <si>
    <t>服务对象满意率≥90%</t>
  </si>
  <si>
    <t>一是组织开展“两定机构”准入管理，对新申请或退出医保定点服务的机构进行受理、现场审查，组织有关专家综合评估等工作；二是组织开展日常经办服务，包括参保管理、缴费核定、到账处理、缴费对账、参保人员信息维护、参保人员异地就医备案管理、参保人员转诊转院办理等；三是组织开展医保待遇审核结算工作，每月对全县132个两定机构申报的医保费用进行智能系统审核、现场审核等，拨付相关费用；四是开展两定机构经办业务监督指导工作；五是对违反《协议》管理的机构或人员进行处理。</t>
  </si>
  <si>
    <t>签订协议签订率</t>
  </si>
  <si>
    <t>定点医疗机构签订协议情况</t>
  </si>
  <si>
    <t>定点医疗机构检查覆盖率</t>
  </si>
  <si>
    <t>对县域内定点医疗机构进行全覆盖监督检查</t>
  </si>
  <si>
    <t>违法协议定点医疗机构处置率</t>
  </si>
  <si>
    <t>对违法协议的医疗机构进行处理。</t>
  </si>
  <si>
    <t>规范定点医药机构行为，建立健全管理制度</t>
  </si>
  <si>
    <t>规范定点医药机构行为，建立健全管理制度。</t>
  </si>
  <si>
    <t>建立健全定点医疗机构管理制度</t>
  </si>
  <si>
    <t>参保对象满意率</t>
  </si>
  <si>
    <t>参保对象满意率要达到95%以上。</t>
  </si>
  <si>
    <t>1、通过开展医保领域行政执法工作，打击欺诈骗保，充实监管人员力量，提升监管水平，维护医保基金安全，维护群众合理购药用药权益，稳定就医秩序。2、配备和充实政治素质高、业务能力强、具有法律专业背景并与法制审核工作任务相适应的法制审核人员，引入律师事务所专业团队负责我局行政执法法制审核工作。3、规范行政执法程序，对行政立案案件进行法制审核，依法适用处罚裁量，提升行政执法规范性、合法性。4、印刷宣展牌，宣传品，为顺利加大医疗城乡居民参保扩面，达到100%，顺利推进异地联网结算工作，打击欺诈骗保，落实医保政策等。</t>
  </si>
  <si>
    <t>检查辖区定点医药机构数量</t>
  </si>
  <si>
    <t>132</t>
  </si>
  <si>
    <t>个</t>
  </si>
  <si>
    <t>对全县定点医疗机构检查实现全覆盖</t>
  </si>
  <si>
    <t>行政执法案件数</t>
  </si>
  <si>
    <t>行政执法案件有所提高</t>
  </si>
  <si>
    <t>医保领域行政执法案件办理件数提高</t>
  </si>
  <si>
    <t>引入律师事务所负责我局行政执法法制审核工作</t>
  </si>
  <si>
    <t>行政执法更加规范</t>
  </si>
  <si>
    <t>规范行政执法程序，对行政立案案件进行法制审核，依法适用处罚裁量，提升行政执法规范性、合法性</t>
  </si>
  <si>
    <t>医疗保障政策宣传取得时效</t>
  </si>
  <si>
    <t>医保政策宣传效果明显提高</t>
  </si>
  <si>
    <t>医保政策宣传范围进一步扩大，群众知晓率得到提高。</t>
  </si>
  <si>
    <t>医保政策落实情况</t>
  </si>
  <si>
    <t>医保政策执行率</t>
  </si>
  <si>
    <t>维护群众合理购药用药权益，稳定就医秩序，打击杜绝欺诈骗保，落实医保惠民政策</t>
  </si>
  <si>
    <t>参保对象满意率逐步提高</t>
  </si>
  <si>
    <t>2025年筹资标准为420 元/人/年 (其中：单位承担 60％部分为 252元/人/年，个 人承担 40%部分为158 元/人/年) 。</t>
  </si>
  <si>
    <t>基金待遇发放率</t>
  </si>
  <si>
    <t>补助破产企业职工人数</t>
  </si>
  <si>
    <t>392</t>
  </si>
  <si>
    <t>人次</t>
  </si>
  <si>
    <t>个人待遇拨付</t>
  </si>
  <si>
    <t>20</t>
  </si>
  <si>
    <t>天</t>
  </si>
  <si>
    <t>定期公开基金收支和结余情况</t>
  </si>
  <si>
    <t>进一步深化医药卫生体制改革，有效控制医疗费用不合 理增长，推动医保制度健康可持续发展，切实保障参保人员的合法权益。</t>
  </si>
  <si>
    <t>城乡居民医保基金</t>
  </si>
  <si>
    <t>安全高效可持续运行</t>
  </si>
  <si>
    <t>城乡居民医保基金安全高效可持续运行</t>
  </si>
  <si>
    <t>提高医保业务服务能力</t>
  </si>
  <si>
    <t>参保群众基本医疗权益</t>
  </si>
  <si>
    <t>参保群众基本医疗权益得到保障</t>
  </si>
  <si>
    <t>参保群众满意度</t>
  </si>
  <si>
    <t>参保群众满意度大于等于100%</t>
  </si>
  <si>
    <t>认真贯彻落实《云南省医保系统医保政策进机关、进社区、进乡村、进企业、进医 院“五进”专题宣传活动实施方案》，制定全县医保系统医保政策宣传“五进”活动具体措施并正式启动。</t>
  </si>
  <si>
    <t>医保政策宣传活动次数逐年增加</t>
  </si>
  <si>
    <t>逐年增加</t>
  </si>
  <si>
    <t>召开医保新闻发布会、政策吹风会次数</t>
  </si>
  <si>
    <t>次</t>
  </si>
  <si>
    <t>医保政策宣传形成长效机制</t>
  </si>
  <si>
    <t>形成长效机制</t>
  </si>
  <si>
    <t>参保群众政策知晓率≥90%</t>
  </si>
  <si>
    <t>服务对象满意度大于等于90%</t>
  </si>
  <si>
    <t>预算06表</t>
  </si>
  <si>
    <t>政府性基金预算支出预算表</t>
  </si>
  <si>
    <t>单位名称：临沧市发展和改革委员会</t>
  </si>
  <si>
    <t>本年政府性基金预算支出</t>
  </si>
  <si>
    <t>本单位2025年无政府性基金预算，故此表为空表。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</si>
  <si>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</si>
  <si>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</si>
  <si>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</si>
  <si>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</si>
  <si>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</si>
  <si>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</si>
  <si>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</si>
  <si>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</si>
  <si>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</si>
  <si>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</si>
  <si>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本单位2025年政府采购预算项目为上级直达资金，不在此表反映，故部门政府采购预算表为空表。</t>
  </si>
  <si>
    <t>预算08表</t>
  </si>
  <si>
    <t>政府购买服务项目</t>
  </si>
  <si>
    <t>政府购买服务目录</t>
  </si>
  <si>
    <t>单位2025年无政府购买服务预算支出，故此表为空表。</t>
  </si>
  <si>
    <t>预算09-1表</t>
  </si>
  <si>
    <t>单位名称（项目）</t>
  </si>
  <si>
    <t>地区</t>
  </si>
  <si>
    <t>政府性基金</t>
  </si>
  <si>
    <t>-</t>
  </si>
  <si>
    <t>本单位2025年无县对下转移支付预算，故此表为空表。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</si>
  <si>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</si>
  <si>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</si>
  <si>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</si>
  <si>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</si>
  <si>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</si>
  <si>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</si>
  <si>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</si>
  <si>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</si>
  <si>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</si>
  <si>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本单位2025年无新增资产配置预算，故新增资产配置表为空表。</t>
  </si>
  <si>
    <t>预算11表</t>
  </si>
  <si>
    <t>2025年中央和省、市转移支付补助项目支出预算表</t>
  </si>
  <si>
    <t>上级补助</t>
  </si>
  <si>
    <t>本单位2025年无中央和省、市转移支付补助项目支出预算，故此表为空表。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</si>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</sst>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0"/>
      <color rgb="FF000000"/>
      <name val="宋体"/>
      <charset val="134"/>
    </font>
    <font>
      <sz val="22"/>
      <name val="方正小标宋简体"/>
      <charset val="134"/>
    </font>
    <font>
      <sz val="18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J25" sqref="J2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"单位名称："&amp;"双江拉祜族佤族布朗族傣族自治县医疗保障局"</f>
        <v>单位名称：双江拉祜族佤族布朗族傣族自治县医疗保障局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3301485.94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8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349919.96</v>
      </c>
    </row>
    <row r="15" ht="18.75" customHeight="1" spans="1:4">
      <c r="A15" s="166" t="s">
        <v>22</v>
      </c>
      <c r="B15" s="23"/>
      <c r="C15" s="165" t="s">
        <v>23</v>
      </c>
      <c r="D15" s="23">
        <v>2840157.36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193683.12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9"/>
      <c r="B33" s="169"/>
      <c r="C33" s="166" t="s">
        <v>43</v>
      </c>
      <c r="D33" s="23"/>
    </row>
    <row r="34" ht="18.75" customHeight="1" spans="1:4">
      <c r="A34" s="209" t="s">
        <v>44</v>
      </c>
      <c r="B34" s="169">
        <f>SUM(B7:B11)</f>
        <v>3301485.94</v>
      </c>
      <c r="C34" s="210" t="s">
        <v>45</v>
      </c>
      <c r="D34" s="169">
        <v>3383760.44</v>
      </c>
    </row>
    <row r="35" ht="18.75" customHeight="1" spans="1:4">
      <c r="A35" s="211" t="s">
        <v>46</v>
      </c>
      <c r="B35" s="23">
        <v>82274.5</v>
      </c>
      <c r="C35" s="132" t="s">
        <v>47</v>
      </c>
      <c r="D35" s="23"/>
    </row>
    <row r="36" ht="18.75" customHeight="1" spans="1:4">
      <c r="A36" s="211" t="s">
        <v>48</v>
      </c>
      <c r="B36" s="23">
        <v>82274.5</v>
      </c>
      <c r="C36" s="132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2" t="s">
        <v>51</v>
      </c>
      <c r="B38" s="169">
        <f t="shared" ref="B38:D38" si="0">B34+B35</f>
        <v>3383760.44</v>
      </c>
      <c r="C38" s="210" t="s">
        <v>52</v>
      </c>
      <c r="D38" s="169">
        <f t="shared" si="0"/>
        <v>3383760.44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1" workbookViewId="0">
      <selection activeCell="P8" sqref="P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9"/>
      <c r="P1" s="69"/>
      <c r="Q1" s="69"/>
      <c r="R1" s="69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00"/>
      <c r="P2" s="200"/>
      <c r="Q2" s="200"/>
      <c r="R2" s="200"/>
      <c r="S2" s="200"/>
    </row>
    <row r="3" ht="18.75" customHeight="1" spans="1:19">
      <c r="A3" s="42" t="str">
        <f>"单位名称："&amp;"双江拉祜族佤族布朗族傣族自治县医疗保障局"</f>
        <v>单位名称：双江拉祜族佤族布朗族傣族自治县医疗保障局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1"/>
      <c r="K4" s="186"/>
      <c r="L4" s="186"/>
      <c r="M4" s="186"/>
      <c r="N4" s="202"/>
      <c r="O4" s="185" t="s">
        <v>46</v>
      </c>
      <c r="P4" s="185"/>
      <c r="Q4" s="185"/>
      <c r="R4" s="185"/>
      <c r="S4" s="205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3" t="s">
        <v>63</v>
      </c>
      <c r="J5" s="203"/>
      <c r="K5" s="203"/>
      <c r="L5" s="203"/>
      <c r="M5" s="203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4"/>
      <c r="P6" s="204"/>
      <c r="Q6" s="204"/>
      <c r="R6" s="204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3383760.44</v>
      </c>
      <c r="D8" s="23">
        <v>3301485.94</v>
      </c>
      <c r="E8" s="23">
        <v>3301485.94</v>
      </c>
      <c r="F8" s="23"/>
      <c r="G8" s="23"/>
      <c r="H8" s="23"/>
      <c r="I8" s="23"/>
      <c r="J8" s="23"/>
      <c r="K8" s="23"/>
      <c r="L8" s="23"/>
      <c r="M8" s="23"/>
      <c r="N8" s="23"/>
      <c r="O8" s="23">
        <v>82274.5</v>
      </c>
      <c r="P8" s="23">
        <v>82274.5</v>
      </c>
      <c r="Q8" s="23"/>
      <c r="R8" s="23"/>
      <c r="S8" s="23"/>
    </row>
    <row r="9" ht="18.75" customHeight="1" spans="1:19">
      <c r="A9" s="195" t="s">
        <v>72</v>
      </c>
      <c r="B9" s="196" t="s">
        <v>71</v>
      </c>
      <c r="C9" s="23">
        <v>3383760.44</v>
      </c>
      <c r="D9" s="23">
        <v>3301485.94</v>
      </c>
      <c r="E9" s="23">
        <v>3301485.94</v>
      </c>
      <c r="F9" s="23"/>
      <c r="G9" s="23"/>
      <c r="H9" s="23"/>
      <c r="I9" s="23"/>
      <c r="J9" s="23"/>
      <c r="K9" s="23"/>
      <c r="L9" s="23"/>
      <c r="M9" s="23"/>
      <c r="N9" s="23"/>
      <c r="O9" s="23">
        <v>82274.5</v>
      </c>
      <c r="P9" s="23">
        <v>82274.5</v>
      </c>
      <c r="Q9" s="23"/>
      <c r="R9" s="23"/>
      <c r="S9" s="23"/>
    </row>
    <row r="10" ht="18.75" customHeight="1" spans="1:19">
      <c r="A10" s="197" t="s">
        <v>56</v>
      </c>
      <c r="B10" s="198"/>
      <c r="C10" s="23">
        <v>3383760.44</v>
      </c>
      <c r="D10" s="23">
        <v>3301485.94</v>
      </c>
      <c r="E10" s="23">
        <v>3301485.94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82274.5</v>
      </c>
      <c r="P10" s="23">
        <v>82274.5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topLeftCell="A4" workbookViewId="0">
      <selection activeCell="E33" sqref="E3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"单位名称："&amp;"双江拉祜族佤族布朗族傣族自治县医疗保障局"</f>
        <v>单位名称：双江拉祜族佤族布朗族傣族自治县医疗保障局</v>
      </c>
      <c r="B3" s="174"/>
      <c r="C3" s="63"/>
      <c r="D3" s="30"/>
      <c r="E3" s="63"/>
      <c r="F3" s="63"/>
      <c r="G3" s="63"/>
      <c r="H3" s="30"/>
      <c r="I3" s="63"/>
      <c r="J3" s="30"/>
      <c r="K3" s="63"/>
      <c r="L3" s="63"/>
      <c r="M3" s="181"/>
      <c r="N3" s="181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6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4" t="s">
        <v>76</v>
      </c>
      <c r="F5" s="94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2" t="s">
        <v>85</v>
      </c>
      <c r="B7" s="160" t="s">
        <v>86</v>
      </c>
      <c r="C7" s="23">
        <v>349919.96</v>
      </c>
      <c r="D7" s="23">
        <v>349919.96</v>
      </c>
      <c r="E7" s="23">
        <v>349919.96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213" t="s">
        <v>88</v>
      </c>
      <c r="C8" s="23">
        <v>326019.96</v>
      </c>
      <c r="D8" s="23">
        <v>326019.96</v>
      </c>
      <c r="E8" s="23">
        <v>326019.96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89</v>
      </c>
      <c r="B9" s="214" t="s">
        <v>90</v>
      </c>
      <c r="C9" s="23">
        <v>67775.8</v>
      </c>
      <c r="D9" s="23">
        <v>67775.8</v>
      </c>
      <c r="E9" s="23">
        <v>67775.8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91</v>
      </c>
      <c r="B10" s="214" t="s">
        <v>92</v>
      </c>
      <c r="C10" s="23">
        <v>258244.16</v>
      </c>
      <c r="D10" s="23">
        <v>258244.16</v>
      </c>
      <c r="E10" s="23">
        <v>258244.16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93</v>
      </c>
      <c r="B11" s="213" t="s">
        <v>94</v>
      </c>
      <c r="C11" s="23">
        <v>22000</v>
      </c>
      <c r="D11" s="23">
        <v>22000</v>
      </c>
      <c r="E11" s="23">
        <v>22000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95</v>
      </c>
      <c r="B12" s="214" t="s">
        <v>96</v>
      </c>
      <c r="C12" s="23">
        <v>22000</v>
      </c>
      <c r="D12" s="23">
        <v>22000</v>
      </c>
      <c r="E12" s="23">
        <v>22000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97</v>
      </c>
      <c r="B13" s="213" t="s">
        <v>98</v>
      </c>
      <c r="C13" s="23">
        <v>1900</v>
      </c>
      <c r="D13" s="23">
        <v>1900</v>
      </c>
      <c r="E13" s="23">
        <v>1900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99</v>
      </c>
      <c r="B14" s="214" t="s">
        <v>98</v>
      </c>
      <c r="C14" s="23">
        <v>1900</v>
      </c>
      <c r="D14" s="23">
        <v>1900</v>
      </c>
      <c r="E14" s="23">
        <v>1900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100</v>
      </c>
      <c r="B15" s="160" t="s">
        <v>101</v>
      </c>
      <c r="C15" s="23">
        <v>2840157.36</v>
      </c>
      <c r="D15" s="23">
        <v>2840157.36</v>
      </c>
      <c r="E15" s="23">
        <v>2257882.86</v>
      </c>
      <c r="F15" s="23">
        <v>582274.5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3" t="s">
        <v>103</v>
      </c>
      <c r="C16" s="23">
        <v>433677.18</v>
      </c>
      <c r="D16" s="23">
        <v>433677.18</v>
      </c>
      <c r="E16" s="23">
        <v>263677.18</v>
      </c>
      <c r="F16" s="23">
        <v>170000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4" t="s">
        <v>105</v>
      </c>
      <c r="C17" s="23">
        <v>230227.02</v>
      </c>
      <c r="D17" s="23">
        <v>230227.02</v>
      </c>
      <c r="E17" s="23">
        <v>230227.02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4" t="s">
        <v>107</v>
      </c>
      <c r="C18" s="23">
        <v>19271.39</v>
      </c>
      <c r="D18" s="23">
        <v>19271.39</v>
      </c>
      <c r="E18" s="23">
        <v>19271.39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108</v>
      </c>
      <c r="B19" s="214" t="s">
        <v>109</v>
      </c>
      <c r="C19" s="23">
        <v>7200</v>
      </c>
      <c r="D19" s="23">
        <v>7200</v>
      </c>
      <c r="E19" s="23">
        <v>7200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214" t="s">
        <v>111</v>
      </c>
      <c r="C20" s="23">
        <v>176978.77</v>
      </c>
      <c r="D20" s="23">
        <v>176978.77</v>
      </c>
      <c r="E20" s="23">
        <v>6978.77</v>
      </c>
      <c r="F20" s="23">
        <v>170000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112</v>
      </c>
      <c r="B21" s="213" t="s">
        <v>113</v>
      </c>
      <c r="C21" s="23">
        <v>2406480.18</v>
      </c>
      <c r="D21" s="23">
        <v>2406480.18</v>
      </c>
      <c r="E21" s="23">
        <v>1994205.68</v>
      </c>
      <c r="F21" s="23">
        <v>412274.5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114</v>
      </c>
      <c r="B22" s="214" t="s">
        <v>115</v>
      </c>
      <c r="C22" s="23">
        <v>1713266.96</v>
      </c>
      <c r="D22" s="23">
        <v>1713266.96</v>
      </c>
      <c r="E22" s="23">
        <v>1653266.96</v>
      </c>
      <c r="F22" s="23">
        <v>60000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214" t="s">
        <v>117</v>
      </c>
      <c r="C23" s="23">
        <v>30000</v>
      </c>
      <c r="D23" s="23">
        <v>30000</v>
      </c>
      <c r="E23" s="23"/>
      <c r="F23" s="23">
        <v>30000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118</v>
      </c>
      <c r="B24" s="214" t="s">
        <v>119</v>
      </c>
      <c r="C24" s="23">
        <v>240000</v>
      </c>
      <c r="D24" s="23">
        <v>240000</v>
      </c>
      <c r="E24" s="23"/>
      <c r="F24" s="23">
        <v>240000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120</v>
      </c>
      <c r="B25" s="214" t="s">
        <v>121</v>
      </c>
      <c r="C25" s="23">
        <v>340938.72</v>
      </c>
      <c r="D25" s="23">
        <v>340938.72</v>
      </c>
      <c r="E25" s="23">
        <v>340938.72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7" t="s">
        <v>122</v>
      </c>
      <c r="B26" s="214" t="s">
        <v>123</v>
      </c>
      <c r="C26" s="23">
        <v>82274.5</v>
      </c>
      <c r="D26" s="23">
        <v>82274.5</v>
      </c>
      <c r="E26" s="23"/>
      <c r="F26" s="23">
        <v>82274.5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2" t="s">
        <v>124</v>
      </c>
      <c r="B27" s="160" t="s">
        <v>125</v>
      </c>
      <c r="C27" s="23">
        <v>193683.12</v>
      </c>
      <c r="D27" s="23">
        <v>193683.12</v>
      </c>
      <c r="E27" s="23">
        <v>193683.12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126</v>
      </c>
      <c r="B28" s="213" t="s">
        <v>127</v>
      </c>
      <c r="C28" s="23">
        <v>193683.12</v>
      </c>
      <c r="D28" s="23">
        <v>193683.12</v>
      </c>
      <c r="E28" s="23">
        <v>193683.12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7" t="s">
        <v>128</v>
      </c>
      <c r="B29" s="214" t="s">
        <v>129</v>
      </c>
      <c r="C29" s="23">
        <v>193683.12</v>
      </c>
      <c r="D29" s="23">
        <v>193683.12</v>
      </c>
      <c r="E29" s="23">
        <v>193683.12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9" t="s">
        <v>130</v>
      </c>
      <c r="B30" s="180" t="s">
        <v>130</v>
      </c>
      <c r="C30" s="23">
        <v>3383760.44</v>
      </c>
      <c r="D30" s="23">
        <v>3383760.44</v>
      </c>
      <c r="E30" s="23">
        <v>2801485.94</v>
      </c>
      <c r="F30" s="23">
        <v>582274.5</v>
      </c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4" workbookViewId="0">
      <selection activeCell="C50" sqref="C5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131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"单位名称："&amp;"双江拉祜族佤族布朗族傣族自治县医疗保障局"</f>
        <v>单位名称：双江拉祜族佤族布朗族傣族自治县医疗保障局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132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133</v>
      </c>
      <c r="B7" s="23">
        <v>3301485.94</v>
      </c>
      <c r="C7" s="22" t="s">
        <v>134</v>
      </c>
      <c r="D7" s="23">
        <v>3383760.44</v>
      </c>
    </row>
    <row r="8" ht="18.75" customHeight="1" spans="1:4">
      <c r="A8" s="161" t="s">
        <v>135</v>
      </c>
      <c r="B8" s="23">
        <v>3301485.94</v>
      </c>
      <c r="C8" s="22" t="s">
        <v>136</v>
      </c>
      <c r="D8" s="23"/>
    </row>
    <row r="9" ht="18.75" customHeight="1" spans="1:4">
      <c r="A9" s="161" t="s">
        <v>137</v>
      </c>
      <c r="B9" s="23"/>
      <c r="C9" s="22" t="s">
        <v>138</v>
      </c>
      <c r="D9" s="23"/>
    </row>
    <row r="10" ht="18.75" customHeight="1" spans="1:4">
      <c r="A10" s="161" t="s">
        <v>139</v>
      </c>
      <c r="B10" s="23"/>
      <c r="C10" s="22" t="s">
        <v>140</v>
      </c>
      <c r="D10" s="23"/>
    </row>
    <row r="11" ht="18.75" customHeight="1" spans="1:4">
      <c r="A11" s="162" t="s">
        <v>141</v>
      </c>
      <c r="B11" s="23">
        <v>82274.5</v>
      </c>
      <c r="C11" s="163" t="s">
        <v>142</v>
      </c>
      <c r="D11" s="23"/>
    </row>
    <row r="12" ht="18.75" customHeight="1" spans="1:4">
      <c r="A12" s="164" t="s">
        <v>135</v>
      </c>
      <c r="B12" s="23">
        <v>82274.5</v>
      </c>
      <c r="C12" s="165" t="s">
        <v>143</v>
      </c>
      <c r="D12" s="23"/>
    </row>
    <row r="13" ht="18.75" customHeight="1" spans="1:4">
      <c r="A13" s="164" t="s">
        <v>137</v>
      </c>
      <c r="B13" s="23"/>
      <c r="C13" s="165" t="s">
        <v>144</v>
      </c>
      <c r="D13" s="23"/>
    </row>
    <row r="14" ht="18.75" customHeight="1" spans="1:4">
      <c r="A14" s="164" t="s">
        <v>139</v>
      </c>
      <c r="B14" s="23"/>
      <c r="C14" s="165" t="s">
        <v>145</v>
      </c>
      <c r="D14" s="23"/>
    </row>
    <row r="15" ht="18.75" customHeight="1" spans="1:4">
      <c r="A15" s="164" t="s">
        <v>26</v>
      </c>
      <c r="B15" s="23"/>
      <c r="C15" s="165" t="s">
        <v>146</v>
      </c>
      <c r="D15" s="23">
        <v>349919.96</v>
      </c>
    </row>
    <row r="16" ht="18.75" customHeight="1" spans="1:4">
      <c r="A16" s="164" t="s">
        <v>26</v>
      </c>
      <c r="B16" s="23" t="s">
        <v>26</v>
      </c>
      <c r="C16" s="165" t="s">
        <v>147</v>
      </c>
      <c r="D16" s="23">
        <v>2840157.36</v>
      </c>
    </row>
    <row r="17" ht="18.75" customHeight="1" spans="1:4">
      <c r="A17" s="166" t="s">
        <v>26</v>
      </c>
      <c r="B17" s="23" t="s">
        <v>26</v>
      </c>
      <c r="C17" s="165" t="s">
        <v>148</v>
      </c>
      <c r="D17" s="23"/>
    </row>
    <row r="18" ht="18.75" customHeight="1" spans="1:4">
      <c r="A18" s="166" t="s">
        <v>26</v>
      </c>
      <c r="B18" s="23" t="s">
        <v>26</v>
      </c>
      <c r="C18" s="165" t="s">
        <v>149</v>
      </c>
      <c r="D18" s="23"/>
    </row>
    <row r="19" ht="18.75" customHeight="1" spans="1:4">
      <c r="A19" s="167" t="s">
        <v>26</v>
      </c>
      <c r="B19" s="23" t="s">
        <v>26</v>
      </c>
      <c r="C19" s="165" t="s">
        <v>150</v>
      </c>
      <c r="D19" s="23"/>
    </row>
    <row r="20" ht="18.75" customHeight="1" spans="1:4">
      <c r="A20" s="167" t="s">
        <v>26</v>
      </c>
      <c r="B20" s="23" t="s">
        <v>26</v>
      </c>
      <c r="C20" s="165" t="s">
        <v>151</v>
      </c>
      <c r="D20" s="23"/>
    </row>
    <row r="21" ht="18.75" customHeight="1" spans="1:4">
      <c r="A21" s="167" t="s">
        <v>26</v>
      </c>
      <c r="B21" s="23" t="s">
        <v>26</v>
      </c>
      <c r="C21" s="165" t="s">
        <v>152</v>
      </c>
      <c r="D21" s="23"/>
    </row>
    <row r="22" ht="18.75" customHeight="1" spans="1:4">
      <c r="A22" s="167" t="s">
        <v>26</v>
      </c>
      <c r="B22" s="23" t="s">
        <v>26</v>
      </c>
      <c r="C22" s="165" t="s">
        <v>153</v>
      </c>
      <c r="D22" s="23"/>
    </row>
    <row r="23" ht="18.75" customHeight="1" spans="1:4">
      <c r="A23" s="167" t="s">
        <v>26</v>
      </c>
      <c r="B23" s="23" t="s">
        <v>26</v>
      </c>
      <c r="C23" s="165" t="s">
        <v>154</v>
      </c>
      <c r="D23" s="23"/>
    </row>
    <row r="24" ht="18.75" customHeight="1" spans="1:4">
      <c r="A24" s="167" t="s">
        <v>26</v>
      </c>
      <c r="B24" s="23" t="s">
        <v>26</v>
      </c>
      <c r="C24" s="165" t="s">
        <v>155</v>
      </c>
      <c r="D24" s="23"/>
    </row>
    <row r="25" ht="18.75" customHeight="1" spans="1:4">
      <c r="A25" s="167" t="s">
        <v>26</v>
      </c>
      <c r="B25" s="23" t="s">
        <v>26</v>
      </c>
      <c r="C25" s="165" t="s">
        <v>156</v>
      </c>
      <c r="D25" s="23"/>
    </row>
    <row r="26" ht="18.75" customHeight="1" spans="1:4">
      <c r="A26" s="167" t="s">
        <v>26</v>
      </c>
      <c r="B26" s="23" t="s">
        <v>26</v>
      </c>
      <c r="C26" s="165" t="s">
        <v>157</v>
      </c>
      <c r="D26" s="23">
        <v>193683.12</v>
      </c>
    </row>
    <row r="27" ht="18.75" customHeight="1" spans="1:4">
      <c r="A27" s="167" t="s">
        <v>26</v>
      </c>
      <c r="B27" s="23" t="s">
        <v>26</v>
      </c>
      <c r="C27" s="165" t="s">
        <v>158</v>
      </c>
      <c r="D27" s="23"/>
    </row>
    <row r="28" ht="18.75" customHeight="1" spans="1:4">
      <c r="A28" s="167" t="s">
        <v>26</v>
      </c>
      <c r="B28" s="23" t="s">
        <v>26</v>
      </c>
      <c r="C28" s="165" t="s">
        <v>159</v>
      </c>
      <c r="D28" s="23"/>
    </row>
    <row r="29" ht="18.75" customHeight="1" spans="1:4">
      <c r="A29" s="167" t="s">
        <v>26</v>
      </c>
      <c r="B29" s="23" t="s">
        <v>26</v>
      </c>
      <c r="C29" s="165" t="s">
        <v>160</v>
      </c>
      <c r="D29" s="23"/>
    </row>
    <row r="30" ht="18.75" customHeight="1" spans="1:4">
      <c r="A30" s="167" t="s">
        <v>26</v>
      </c>
      <c r="B30" s="23" t="s">
        <v>26</v>
      </c>
      <c r="C30" s="165" t="s">
        <v>161</v>
      </c>
      <c r="D30" s="23"/>
    </row>
    <row r="31" ht="18.75" customHeight="1" spans="1:4">
      <c r="A31" s="168" t="s">
        <v>26</v>
      </c>
      <c r="B31" s="23" t="s">
        <v>26</v>
      </c>
      <c r="C31" s="165" t="s">
        <v>162</v>
      </c>
      <c r="D31" s="23"/>
    </row>
    <row r="32" ht="18.75" customHeight="1" spans="1:4">
      <c r="A32" s="168" t="s">
        <v>26</v>
      </c>
      <c r="B32" s="23" t="s">
        <v>26</v>
      </c>
      <c r="C32" s="165" t="s">
        <v>163</v>
      </c>
      <c r="D32" s="23"/>
    </row>
    <row r="33" ht="18.75" customHeight="1" spans="1:4">
      <c r="A33" s="168" t="s">
        <v>26</v>
      </c>
      <c r="B33" s="23" t="s">
        <v>26</v>
      </c>
      <c r="C33" s="165" t="s">
        <v>164</v>
      </c>
      <c r="D33" s="23"/>
    </row>
    <row r="34" ht="18.75" customHeight="1" spans="1:4">
      <c r="A34" s="168"/>
      <c r="B34" s="23"/>
      <c r="C34" s="165" t="s">
        <v>165</v>
      </c>
      <c r="D34" s="23"/>
    </row>
    <row r="35" ht="18.75" customHeight="1" spans="1:4">
      <c r="A35" s="168" t="s">
        <v>26</v>
      </c>
      <c r="B35" s="23" t="s">
        <v>26</v>
      </c>
      <c r="C35" s="165" t="s">
        <v>166</v>
      </c>
      <c r="D35" s="23"/>
    </row>
    <row r="36" ht="18.75" customHeight="1" spans="1:4">
      <c r="A36" s="56" t="s">
        <v>167</v>
      </c>
      <c r="B36" s="169">
        <v>3383760.44</v>
      </c>
      <c r="C36" s="170" t="s">
        <v>52</v>
      </c>
      <c r="D36" s="169">
        <v>3383760.44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8"/>
      <c r="G1" s="40" t="s">
        <v>168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"单位名称："&amp;"双江拉祜族佤族布朗族傣族自治县医疗保障局"</f>
        <v>单位名称：双江拉祜族佤族布朗族傣族自治县医疗保障局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2" t="s">
        <v>169</v>
      </c>
      <c r="B4" s="153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4" t="s">
        <v>74</v>
      </c>
      <c r="B5" s="154" t="s">
        <v>75</v>
      </c>
      <c r="C5" s="33"/>
      <c r="D5" s="67" t="s">
        <v>58</v>
      </c>
      <c r="E5" s="67" t="s">
        <v>170</v>
      </c>
      <c r="F5" s="67" t="s">
        <v>171</v>
      </c>
      <c r="G5" s="96"/>
    </row>
    <row r="6" ht="19.5" customHeight="1" spans="1:7">
      <c r="A6" s="154" t="s">
        <v>172</v>
      </c>
      <c r="B6" s="154" t="s">
        <v>173</v>
      </c>
      <c r="C6" s="154" t="s">
        <v>174</v>
      </c>
      <c r="D6" s="67">
        <v>4</v>
      </c>
      <c r="E6" s="155" t="s">
        <v>175</v>
      </c>
      <c r="F6" s="155" t="s">
        <v>176</v>
      </c>
      <c r="G6" s="154" t="s">
        <v>177</v>
      </c>
    </row>
    <row r="7" ht="18" customHeight="1" spans="1:7">
      <c r="A7" s="34" t="s">
        <v>85</v>
      </c>
      <c r="B7" s="34" t="s">
        <v>86</v>
      </c>
      <c r="C7" s="23">
        <v>349919.96</v>
      </c>
      <c r="D7" s="23">
        <v>349919.96</v>
      </c>
      <c r="E7" s="23">
        <v>326319.96</v>
      </c>
      <c r="F7" s="23">
        <v>23600</v>
      </c>
      <c r="G7" s="23"/>
    </row>
    <row r="8" ht="18" customHeight="1" spans="1:7">
      <c r="A8" s="118" t="s">
        <v>87</v>
      </c>
      <c r="B8" s="118" t="s">
        <v>88</v>
      </c>
      <c r="C8" s="23">
        <v>326019.96</v>
      </c>
      <c r="D8" s="23">
        <v>326019.96</v>
      </c>
      <c r="E8" s="23">
        <v>324419.96</v>
      </c>
      <c r="F8" s="23">
        <v>1600</v>
      </c>
      <c r="G8" s="23"/>
    </row>
    <row r="9" ht="18" customHeight="1" spans="1:7">
      <c r="A9" s="119" t="s">
        <v>89</v>
      </c>
      <c r="B9" s="119" t="s">
        <v>90</v>
      </c>
      <c r="C9" s="23">
        <v>67775.8</v>
      </c>
      <c r="D9" s="23">
        <v>67775.8</v>
      </c>
      <c r="E9" s="23">
        <v>66175.8</v>
      </c>
      <c r="F9" s="23">
        <v>1600</v>
      </c>
      <c r="G9" s="23"/>
    </row>
    <row r="10" ht="18" customHeight="1" spans="1:7">
      <c r="A10" s="119" t="s">
        <v>91</v>
      </c>
      <c r="B10" s="119" t="s">
        <v>92</v>
      </c>
      <c r="C10" s="23">
        <v>258244.16</v>
      </c>
      <c r="D10" s="23">
        <v>258244.16</v>
      </c>
      <c r="E10" s="23">
        <v>258244.16</v>
      </c>
      <c r="F10" s="23"/>
      <c r="G10" s="23"/>
    </row>
    <row r="11" ht="18" customHeight="1" spans="1:7">
      <c r="A11" s="118" t="s">
        <v>93</v>
      </c>
      <c r="B11" s="118" t="s">
        <v>94</v>
      </c>
      <c r="C11" s="23">
        <v>22000</v>
      </c>
      <c r="D11" s="23">
        <v>22000</v>
      </c>
      <c r="E11" s="23"/>
      <c r="F11" s="23">
        <v>22000</v>
      </c>
      <c r="G11" s="23"/>
    </row>
    <row r="12" ht="18" customHeight="1" spans="1:7">
      <c r="A12" s="119" t="s">
        <v>95</v>
      </c>
      <c r="B12" s="119" t="s">
        <v>96</v>
      </c>
      <c r="C12" s="23">
        <v>22000</v>
      </c>
      <c r="D12" s="23">
        <v>22000</v>
      </c>
      <c r="E12" s="23"/>
      <c r="F12" s="23">
        <v>22000</v>
      </c>
      <c r="G12" s="23"/>
    </row>
    <row r="13" ht="18" customHeight="1" spans="1:7">
      <c r="A13" s="118" t="s">
        <v>97</v>
      </c>
      <c r="B13" s="118" t="s">
        <v>98</v>
      </c>
      <c r="C13" s="23">
        <v>1900</v>
      </c>
      <c r="D13" s="23">
        <v>1900</v>
      </c>
      <c r="E13" s="23">
        <v>1900</v>
      </c>
      <c r="F13" s="23"/>
      <c r="G13" s="23"/>
    </row>
    <row r="14" ht="18" customHeight="1" spans="1:7">
      <c r="A14" s="119" t="s">
        <v>99</v>
      </c>
      <c r="B14" s="119" t="s">
        <v>98</v>
      </c>
      <c r="C14" s="23">
        <v>1900</v>
      </c>
      <c r="D14" s="23">
        <v>1900</v>
      </c>
      <c r="E14" s="23">
        <v>1900</v>
      </c>
      <c r="F14" s="23"/>
      <c r="G14" s="23"/>
    </row>
    <row r="15" ht="18" customHeight="1" spans="1:7">
      <c r="A15" s="34" t="s">
        <v>100</v>
      </c>
      <c r="B15" s="34" t="s">
        <v>101</v>
      </c>
      <c r="C15" s="23">
        <v>2840157.36</v>
      </c>
      <c r="D15" s="23">
        <v>2257882.86</v>
      </c>
      <c r="E15" s="23">
        <v>2072079.18</v>
      </c>
      <c r="F15" s="23">
        <v>185803.68</v>
      </c>
      <c r="G15" s="23">
        <v>582274.5</v>
      </c>
    </row>
    <row r="16" ht="18" customHeight="1" spans="1:7">
      <c r="A16" s="118" t="s">
        <v>102</v>
      </c>
      <c r="B16" s="118" t="s">
        <v>103</v>
      </c>
      <c r="C16" s="23">
        <v>433677.18</v>
      </c>
      <c r="D16" s="23">
        <v>263677.18</v>
      </c>
      <c r="E16" s="23">
        <v>263677.18</v>
      </c>
      <c r="F16" s="23"/>
      <c r="G16" s="23">
        <v>170000</v>
      </c>
    </row>
    <row r="17" ht="18" customHeight="1" spans="1:7">
      <c r="A17" s="119" t="s">
        <v>104</v>
      </c>
      <c r="B17" s="119" t="s">
        <v>105</v>
      </c>
      <c r="C17" s="23">
        <v>230227.02</v>
      </c>
      <c r="D17" s="23">
        <v>230227.02</v>
      </c>
      <c r="E17" s="23">
        <v>230227.02</v>
      </c>
      <c r="F17" s="23"/>
      <c r="G17" s="23"/>
    </row>
    <row r="18" ht="18" customHeight="1" spans="1:7">
      <c r="A18" s="119" t="s">
        <v>106</v>
      </c>
      <c r="B18" s="119" t="s">
        <v>107</v>
      </c>
      <c r="C18" s="23">
        <v>19271.39</v>
      </c>
      <c r="D18" s="23">
        <v>19271.39</v>
      </c>
      <c r="E18" s="23">
        <v>19271.39</v>
      </c>
      <c r="F18" s="23"/>
      <c r="G18" s="23"/>
    </row>
    <row r="19" ht="18" customHeight="1" spans="1:7">
      <c r="A19" s="119" t="s">
        <v>108</v>
      </c>
      <c r="B19" s="119" t="s">
        <v>109</v>
      </c>
      <c r="C19" s="23">
        <v>7200</v>
      </c>
      <c r="D19" s="23">
        <v>7200</v>
      </c>
      <c r="E19" s="23">
        <v>7200</v>
      </c>
      <c r="F19" s="23"/>
      <c r="G19" s="23"/>
    </row>
    <row r="20" ht="18" customHeight="1" spans="1:7">
      <c r="A20" s="119" t="s">
        <v>110</v>
      </c>
      <c r="B20" s="119" t="s">
        <v>111</v>
      </c>
      <c r="C20" s="23">
        <v>176978.77</v>
      </c>
      <c r="D20" s="23">
        <v>6978.77</v>
      </c>
      <c r="E20" s="23">
        <v>6978.77</v>
      </c>
      <c r="F20" s="23"/>
      <c r="G20" s="23">
        <v>170000</v>
      </c>
    </row>
    <row r="21" ht="18" customHeight="1" spans="1:7">
      <c r="A21" s="118" t="s">
        <v>112</v>
      </c>
      <c r="B21" s="118" t="s">
        <v>113</v>
      </c>
      <c r="C21" s="23">
        <v>2406480.18</v>
      </c>
      <c r="D21" s="23">
        <v>1994205.68</v>
      </c>
      <c r="E21" s="23">
        <v>1808402</v>
      </c>
      <c r="F21" s="23">
        <v>185803.68</v>
      </c>
      <c r="G21" s="23">
        <v>412274.5</v>
      </c>
    </row>
    <row r="22" ht="18" customHeight="1" spans="1:7">
      <c r="A22" s="119" t="s">
        <v>114</v>
      </c>
      <c r="B22" s="119" t="s">
        <v>115</v>
      </c>
      <c r="C22" s="23">
        <v>1713266.96</v>
      </c>
      <c r="D22" s="23">
        <v>1653266.96</v>
      </c>
      <c r="E22" s="23">
        <v>1482974</v>
      </c>
      <c r="F22" s="23">
        <v>170292.96</v>
      </c>
      <c r="G22" s="23">
        <v>60000</v>
      </c>
    </row>
    <row r="23" ht="18" customHeight="1" spans="1:7">
      <c r="A23" s="119" t="s">
        <v>116</v>
      </c>
      <c r="B23" s="119" t="s">
        <v>117</v>
      </c>
      <c r="C23" s="23">
        <v>30000</v>
      </c>
      <c r="D23" s="23"/>
      <c r="E23" s="23"/>
      <c r="F23" s="23"/>
      <c r="G23" s="23">
        <v>30000</v>
      </c>
    </row>
    <row r="24" ht="18" customHeight="1" spans="1:7">
      <c r="A24" s="119" t="s">
        <v>118</v>
      </c>
      <c r="B24" s="119" t="s">
        <v>119</v>
      </c>
      <c r="C24" s="23">
        <v>240000</v>
      </c>
      <c r="D24" s="23"/>
      <c r="E24" s="23"/>
      <c r="F24" s="23"/>
      <c r="G24" s="23">
        <v>240000</v>
      </c>
    </row>
    <row r="25" ht="18" customHeight="1" spans="1:7">
      <c r="A25" s="119" t="s">
        <v>120</v>
      </c>
      <c r="B25" s="119" t="s">
        <v>121</v>
      </c>
      <c r="C25" s="23">
        <v>340938.72</v>
      </c>
      <c r="D25" s="23">
        <v>340938.72</v>
      </c>
      <c r="E25" s="23">
        <v>325428</v>
      </c>
      <c r="F25" s="23">
        <v>15510.72</v>
      </c>
      <c r="G25" s="23"/>
    </row>
    <row r="26" ht="18" customHeight="1" spans="1:7">
      <c r="A26" s="119" t="s">
        <v>122</v>
      </c>
      <c r="B26" s="119" t="s">
        <v>123</v>
      </c>
      <c r="C26" s="23">
        <v>82274.5</v>
      </c>
      <c r="D26" s="23"/>
      <c r="E26" s="23"/>
      <c r="F26" s="23"/>
      <c r="G26" s="23">
        <v>82274.5</v>
      </c>
    </row>
    <row r="27" ht="18" customHeight="1" spans="1:7">
      <c r="A27" s="34" t="s">
        <v>124</v>
      </c>
      <c r="B27" s="34" t="s">
        <v>125</v>
      </c>
      <c r="C27" s="23">
        <v>193683.12</v>
      </c>
      <c r="D27" s="23">
        <v>193683.12</v>
      </c>
      <c r="E27" s="23">
        <v>193683.12</v>
      </c>
      <c r="F27" s="23"/>
      <c r="G27" s="23"/>
    </row>
    <row r="28" ht="18" customHeight="1" spans="1:7">
      <c r="A28" s="118" t="s">
        <v>126</v>
      </c>
      <c r="B28" s="118" t="s">
        <v>127</v>
      </c>
      <c r="C28" s="23">
        <v>193683.12</v>
      </c>
      <c r="D28" s="23">
        <v>193683.12</v>
      </c>
      <c r="E28" s="23">
        <v>193683.12</v>
      </c>
      <c r="F28" s="23"/>
      <c r="G28" s="23"/>
    </row>
    <row r="29" ht="18" customHeight="1" spans="1:7">
      <c r="A29" s="119" t="s">
        <v>128</v>
      </c>
      <c r="B29" s="119" t="s">
        <v>129</v>
      </c>
      <c r="C29" s="23">
        <v>193683.12</v>
      </c>
      <c r="D29" s="23">
        <v>193683.12</v>
      </c>
      <c r="E29" s="23">
        <v>193683.12</v>
      </c>
      <c r="F29" s="23"/>
      <c r="G29" s="23"/>
    </row>
    <row r="30" ht="18" customHeight="1" spans="1:7">
      <c r="A30" s="156" t="s">
        <v>130</v>
      </c>
      <c r="B30" s="157" t="s">
        <v>130</v>
      </c>
      <c r="C30" s="23">
        <v>3383760.44</v>
      </c>
      <c r="D30" s="23">
        <v>2801485.94</v>
      </c>
      <c r="E30" s="23">
        <v>2592082.26</v>
      </c>
      <c r="F30" s="23">
        <v>209403.68</v>
      </c>
      <c r="G30" s="23">
        <v>582274.5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3"/>
      <c r="G1" s="89" t="s">
        <v>178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"单位名称："&amp;"双江拉祜族佤族布朗族傣族自治县医疗保障局"</f>
        <v>单位名称：双江拉祜族佤族布朗族傣族自治县医疗保障局</v>
      </c>
      <c r="B3" s="140"/>
      <c r="C3" s="141"/>
      <c r="D3" s="63"/>
      <c r="E3" s="30"/>
      <c r="G3" s="89" t="s">
        <v>179</v>
      </c>
    </row>
    <row r="4" ht="18.75" customHeight="1" spans="1:7">
      <c r="A4" s="10" t="s">
        <v>180</v>
      </c>
      <c r="B4" s="10" t="s">
        <v>181</v>
      </c>
      <c r="C4" s="31" t="s">
        <v>182</v>
      </c>
      <c r="D4" s="12" t="s">
        <v>183</v>
      </c>
      <c r="E4" s="13"/>
      <c r="F4" s="14"/>
      <c r="G4" s="31" t="s">
        <v>184</v>
      </c>
    </row>
    <row r="5" ht="18.75" customHeight="1" spans="1:7">
      <c r="A5" s="17"/>
      <c r="B5" s="142"/>
      <c r="C5" s="33"/>
      <c r="D5" s="67" t="s">
        <v>58</v>
      </c>
      <c r="E5" s="67" t="s">
        <v>185</v>
      </c>
      <c r="F5" s="67" t="s">
        <v>186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29800</v>
      </c>
      <c r="C7" s="147"/>
      <c r="D7" s="147"/>
      <c r="E7" s="147"/>
      <c r="F7" s="147"/>
      <c r="G7" s="147">
        <v>29800</v>
      </c>
    </row>
    <row r="8" ht="18.75" customHeight="1" spans="1:7">
      <c r="A8" s="148" t="s">
        <v>187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188</v>
      </c>
      <c r="B9" s="147">
        <v>29800</v>
      </c>
      <c r="C9" s="147"/>
      <c r="D9" s="147"/>
      <c r="E9" s="147"/>
      <c r="F9" s="147"/>
      <c r="G9" s="147">
        <v>29800</v>
      </c>
    </row>
    <row r="10" ht="18.75" customHeight="1" spans="1:7">
      <c r="A10" s="148" t="s">
        <v>189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190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9"/>
      <c r="I1" s="69"/>
      <c r="J1" s="69"/>
      <c r="K1" s="69"/>
      <c r="L1" s="69"/>
      <c r="M1" s="69"/>
      <c r="N1" s="30"/>
      <c r="O1" s="30"/>
      <c r="P1" s="30"/>
      <c r="Q1" s="69"/>
      <c r="U1" s="126"/>
      <c r="W1" s="39" t="s">
        <v>191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"单位名称："&amp;"双江拉祜族佤族布朗族傣族自治县医疗保障局"</f>
        <v>单位名称：双江拉祜族佤族布朗族傣族自治县医疗保障局</v>
      </c>
      <c r="B3" s="129"/>
      <c r="C3" s="129"/>
      <c r="D3" s="129"/>
      <c r="E3" s="129"/>
      <c r="F3" s="129"/>
      <c r="G3" s="129"/>
      <c r="H3" s="73"/>
      <c r="I3" s="73"/>
      <c r="J3" s="73"/>
      <c r="K3" s="73"/>
      <c r="L3" s="73"/>
      <c r="M3" s="73"/>
      <c r="N3" s="95"/>
      <c r="O3" s="95"/>
      <c r="P3" s="95"/>
      <c r="Q3" s="73"/>
      <c r="U3" s="126"/>
      <c r="W3" s="39" t="s">
        <v>179</v>
      </c>
    </row>
    <row r="4" ht="18" customHeight="1" spans="1:23">
      <c r="A4" s="10" t="s">
        <v>192</v>
      </c>
      <c r="B4" s="10" t="s">
        <v>193</v>
      </c>
      <c r="C4" s="10" t="s">
        <v>194</v>
      </c>
      <c r="D4" s="10" t="s">
        <v>195</v>
      </c>
      <c r="E4" s="10" t="s">
        <v>196</v>
      </c>
      <c r="F4" s="10" t="s">
        <v>197</v>
      </c>
      <c r="G4" s="10" t="s">
        <v>198</v>
      </c>
      <c r="H4" s="130" t="s">
        <v>199</v>
      </c>
      <c r="I4" s="65" t="s">
        <v>199</v>
      </c>
      <c r="J4" s="65"/>
      <c r="K4" s="65"/>
      <c r="L4" s="65"/>
      <c r="M4" s="65"/>
      <c r="N4" s="13"/>
      <c r="O4" s="13"/>
      <c r="P4" s="13"/>
      <c r="Q4" s="76" t="s">
        <v>62</v>
      </c>
      <c r="R4" s="65" t="s">
        <v>79</v>
      </c>
      <c r="S4" s="65"/>
      <c r="T4" s="65"/>
      <c r="U4" s="65"/>
      <c r="V4" s="65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200</v>
      </c>
      <c r="I5" s="130" t="s">
        <v>59</v>
      </c>
      <c r="J5" s="65"/>
      <c r="K5" s="65"/>
      <c r="L5" s="65"/>
      <c r="M5" s="136"/>
      <c r="N5" s="12" t="s">
        <v>201</v>
      </c>
      <c r="O5" s="13"/>
      <c r="P5" s="14"/>
      <c r="Q5" s="10" t="s">
        <v>62</v>
      </c>
      <c r="R5" s="130" t="s">
        <v>79</v>
      </c>
      <c r="S5" s="76" t="s">
        <v>65</v>
      </c>
      <c r="T5" s="65" t="s">
        <v>79</v>
      </c>
      <c r="U5" s="76" t="s">
        <v>67</v>
      </c>
      <c r="V5" s="76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202</v>
      </c>
      <c r="J6" s="10" t="s">
        <v>203</v>
      </c>
      <c r="K6" s="10" t="s">
        <v>204</v>
      </c>
      <c r="L6" s="10" t="s">
        <v>205</v>
      </c>
      <c r="M6" s="10" t="s">
        <v>206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4"/>
      <c r="J7" s="17" t="s">
        <v>208</v>
      </c>
      <c r="K7" s="17" t="s">
        <v>204</v>
      </c>
      <c r="L7" s="17" t="s">
        <v>205</v>
      </c>
      <c r="M7" s="17" t="s">
        <v>206</v>
      </c>
      <c r="N7" s="17" t="s">
        <v>204</v>
      </c>
      <c r="O7" s="17" t="s">
        <v>205</v>
      </c>
      <c r="P7" s="17" t="s">
        <v>206</v>
      </c>
      <c r="Q7" s="17" t="s">
        <v>62</v>
      </c>
      <c r="R7" s="17" t="s">
        <v>58</v>
      </c>
      <c r="S7" s="17" t="s">
        <v>65</v>
      </c>
      <c r="T7" s="17" t="s">
        <v>207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2801485.94</v>
      </c>
      <c r="I9" s="23">
        <v>2801485.94</v>
      </c>
      <c r="J9" s="23"/>
      <c r="K9" s="23"/>
      <c r="L9" s="23">
        <v>2801485.94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2801485.94</v>
      </c>
      <c r="I10" s="23">
        <v>2801485.94</v>
      </c>
      <c r="J10" s="23"/>
      <c r="K10" s="23"/>
      <c r="L10" s="23">
        <v>2801485.94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209</v>
      </c>
      <c r="C11" s="21" t="s">
        <v>210</v>
      </c>
      <c r="D11" s="21" t="s">
        <v>114</v>
      </c>
      <c r="E11" s="21" t="s">
        <v>115</v>
      </c>
      <c r="F11" s="21" t="s">
        <v>211</v>
      </c>
      <c r="G11" s="21" t="s">
        <v>212</v>
      </c>
      <c r="H11" s="23">
        <v>510648</v>
      </c>
      <c r="I11" s="23">
        <v>510648</v>
      </c>
      <c r="J11" s="23"/>
      <c r="K11" s="23"/>
      <c r="L11" s="23">
        <v>510648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213</v>
      </c>
      <c r="C12" s="21" t="s">
        <v>214</v>
      </c>
      <c r="D12" s="21" t="s">
        <v>120</v>
      </c>
      <c r="E12" s="21" t="s">
        <v>121</v>
      </c>
      <c r="F12" s="21" t="s">
        <v>211</v>
      </c>
      <c r="G12" s="21" t="s">
        <v>212</v>
      </c>
      <c r="H12" s="23">
        <v>124536</v>
      </c>
      <c r="I12" s="23">
        <v>124536</v>
      </c>
      <c r="J12" s="23"/>
      <c r="K12" s="23"/>
      <c r="L12" s="23">
        <v>124536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209</v>
      </c>
      <c r="C13" s="21" t="s">
        <v>210</v>
      </c>
      <c r="D13" s="21" t="s">
        <v>114</v>
      </c>
      <c r="E13" s="21" t="s">
        <v>115</v>
      </c>
      <c r="F13" s="21" t="s">
        <v>215</v>
      </c>
      <c r="G13" s="21" t="s">
        <v>216</v>
      </c>
      <c r="H13" s="23">
        <v>706956</v>
      </c>
      <c r="I13" s="23">
        <v>706956</v>
      </c>
      <c r="J13" s="23"/>
      <c r="K13" s="23"/>
      <c r="L13" s="23">
        <v>706956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213</v>
      </c>
      <c r="C14" s="21" t="s">
        <v>214</v>
      </c>
      <c r="D14" s="21" t="s">
        <v>120</v>
      </c>
      <c r="E14" s="21" t="s">
        <v>121</v>
      </c>
      <c r="F14" s="21" t="s">
        <v>215</v>
      </c>
      <c r="G14" s="21" t="s">
        <v>216</v>
      </c>
      <c r="H14" s="23">
        <v>24720</v>
      </c>
      <c r="I14" s="23">
        <v>24720</v>
      </c>
      <c r="J14" s="23"/>
      <c r="K14" s="23"/>
      <c r="L14" s="23">
        <v>24720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217</v>
      </c>
      <c r="C15" s="21" t="s">
        <v>218</v>
      </c>
      <c r="D15" s="21" t="s">
        <v>114</v>
      </c>
      <c r="E15" s="21" t="s">
        <v>115</v>
      </c>
      <c r="F15" s="21" t="s">
        <v>219</v>
      </c>
      <c r="G15" s="21" t="s">
        <v>220</v>
      </c>
      <c r="H15" s="23">
        <v>212640</v>
      </c>
      <c r="I15" s="23">
        <v>212640</v>
      </c>
      <c r="J15" s="23"/>
      <c r="K15" s="23"/>
      <c r="L15" s="23">
        <v>212640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209</v>
      </c>
      <c r="C16" s="21" t="s">
        <v>210</v>
      </c>
      <c r="D16" s="21" t="s">
        <v>114</v>
      </c>
      <c r="E16" s="21" t="s">
        <v>115</v>
      </c>
      <c r="F16" s="21" t="s">
        <v>219</v>
      </c>
      <c r="G16" s="21" t="s">
        <v>220</v>
      </c>
      <c r="H16" s="23">
        <v>42554</v>
      </c>
      <c r="I16" s="23">
        <v>42554</v>
      </c>
      <c r="J16" s="23"/>
      <c r="K16" s="23"/>
      <c r="L16" s="23">
        <v>42554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213</v>
      </c>
      <c r="C17" s="21" t="s">
        <v>214</v>
      </c>
      <c r="D17" s="21" t="s">
        <v>120</v>
      </c>
      <c r="E17" s="21" t="s">
        <v>121</v>
      </c>
      <c r="F17" s="21" t="s">
        <v>221</v>
      </c>
      <c r="G17" s="21" t="s">
        <v>222</v>
      </c>
      <c r="H17" s="23">
        <v>83412</v>
      </c>
      <c r="I17" s="23">
        <v>83412</v>
      </c>
      <c r="J17" s="23"/>
      <c r="K17" s="23"/>
      <c r="L17" s="23">
        <v>83412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213</v>
      </c>
      <c r="C18" s="21" t="s">
        <v>214</v>
      </c>
      <c r="D18" s="21" t="s">
        <v>120</v>
      </c>
      <c r="E18" s="21" t="s">
        <v>121</v>
      </c>
      <c r="F18" s="21" t="s">
        <v>221</v>
      </c>
      <c r="G18" s="21" t="s">
        <v>222</v>
      </c>
      <c r="H18" s="23">
        <v>38760</v>
      </c>
      <c r="I18" s="23">
        <v>38760</v>
      </c>
      <c r="J18" s="23"/>
      <c r="K18" s="23"/>
      <c r="L18" s="23">
        <v>38760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223</v>
      </c>
      <c r="C19" s="21" t="s">
        <v>224</v>
      </c>
      <c r="D19" s="21" t="s">
        <v>120</v>
      </c>
      <c r="E19" s="21" t="s">
        <v>121</v>
      </c>
      <c r="F19" s="21" t="s">
        <v>221</v>
      </c>
      <c r="G19" s="21" t="s">
        <v>222</v>
      </c>
      <c r="H19" s="23">
        <v>54000</v>
      </c>
      <c r="I19" s="23">
        <v>54000</v>
      </c>
      <c r="J19" s="23"/>
      <c r="K19" s="23"/>
      <c r="L19" s="23">
        <v>54000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225</v>
      </c>
      <c r="C20" s="21" t="s">
        <v>226</v>
      </c>
      <c r="D20" s="21" t="s">
        <v>91</v>
      </c>
      <c r="E20" s="21" t="s">
        <v>92</v>
      </c>
      <c r="F20" s="21" t="s">
        <v>227</v>
      </c>
      <c r="G20" s="21" t="s">
        <v>228</v>
      </c>
      <c r="H20" s="23">
        <v>258244.16</v>
      </c>
      <c r="I20" s="23">
        <v>258244.16</v>
      </c>
      <c r="J20" s="23"/>
      <c r="K20" s="23"/>
      <c r="L20" s="23">
        <v>258244.16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225</v>
      </c>
      <c r="C21" s="21" t="s">
        <v>226</v>
      </c>
      <c r="D21" s="21" t="s">
        <v>229</v>
      </c>
      <c r="E21" s="21" t="s">
        <v>230</v>
      </c>
      <c r="F21" s="21" t="s">
        <v>231</v>
      </c>
      <c r="G21" s="21" t="s">
        <v>232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225</v>
      </c>
      <c r="C22" s="21" t="s">
        <v>226</v>
      </c>
      <c r="D22" s="21" t="s">
        <v>106</v>
      </c>
      <c r="E22" s="21" t="s">
        <v>107</v>
      </c>
      <c r="F22" s="21" t="s">
        <v>233</v>
      </c>
      <c r="G22" s="21" t="s">
        <v>234</v>
      </c>
      <c r="H22" s="23">
        <v>19271.39</v>
      </c>
      <c r="I22" s="23">
        <v>19271.39</v>
      </c>
      <c r="J22" s="23"/>
      <c r="K22" s="23"/>
      <c r="L22" s="23">
        <v>19271.39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225</v>
      </c>
      <c r="C23" s="21" t="s">
        <v>226</v>
      </c>
      <c r="D23" s="21" t="s">
        <v>104</v>
      </c>
      <c r="E23" s="21" t="s">
        <v>105</v>
      </c>
      <c r="F23" s="21" t="s">
        <v>233</v>
      </c>
      <c r="G23" s="21" t="s">
        <v>234</v>
      </c>
      <c r="H23" s="23">
        <v>80227.02</v>
      </c>
      <c r="I23" s="23">
        <v>80227.02</v>
      </c>
      <c r="J23" s="23"/>
      <c r="K23" s="23"/>
      <c r="L23" s="23">
        <v>80227.02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225</v>
      </c>
      <c r="C24" s="21" t="s">
        <v>226</v>
      </c>
      <c r="D24" s="21" t="s">
        <v>108</v>
      </c>
      <c r="E24" s="21" t="s">
        <v>109</v>
      </c>
      <c r="F24" s="21" t="s">
        <v>235</v>
      </c>
      <c r="G24" s="21" t="s">
        <v>236</v>
      </c>
      <c r="H24" s="23">
        <v>7200</v>
      </c>
      <c r="I24" s="23">
        <v>7200</v>
      </c>
      <c r="J24" s="23"/>
      <c r="K24" s="23"/>
      <c r="L24" s="23">
        <v>7200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225</v>
      </c>
      <c r="C25" s="21" t="s">
        <v>226</v>
      </c>
      <c r="D25" s="21" t="s">
        <v>108</v>
      </c>
      <c r="E25" s="21" t="s">
        <v>109</v>
      </c>
      <c r="F25" s="21" t="s">
        <v>235</v>
      </c>
      <c r="G25" s="21" t="s">
        <v>236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225</v>
      </c>
      <c r="C26" s="21" t="s">
        <v>226</v>
      </c>
      <c r="D26" s="21" t="s">
        <v>99</v>
      </c>
      <c r="E26" s="21" t="s">
        <v>98</v>
      </c>
      <c r="F26" s="21" t="s">
        <v>237</v>
      </c>
      <c r="G26" s="21" t="s">
        <v>238</v>
      </c>
      <c r="H26" s="23">
        <v>1900</v>
      </c>
      <c r="I26" s="23">
        <v>1900</v>
      </c>
      <c r="J26" s="23"/>
      <c r="K26" s="23"/>
      <c r="L26" s="23">
        <v>1900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225</v>
      </c>
      <c r="C27" s="21" t="s">
        <v>226</v>
      </c>
      <c r="D27" s="21" t="s">
        <v>110</v>
      </c>
      <c r="E27" s="21" t="s">
        <v>111</v>
      </c>
      <c r="F27" s="21" t="s">
        <v>237</v>
      </c>
      <c r="G27" s="21" t="s">
        <v>238</v>
      </c>
      <c r="H27" s="23">
        <v>3420</v>
      </c>
      <c r="I27" s="23">
        <v>3420</v>
      </c>
      <c r="J27" s="23"/>
      <c r="K27" s="23"/>
      <c r="L27" s="23">
        <v>3420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225</v>
      </c>
      <c r="C28" s="21" t="s">
        <v>226</v>
      </c>
      <c r="D28" s="21" t="s">
        <v>110</v>
      </c>
      <c r="E28" s="21" t="s">
        <v>111</v>
      </c>
      <c r="F28" s="21" t="s">
        <v>237</v>
      </c>
      <c r="G28" s="21" t="s">
        <v>238</v>
      </c>
      <c r="H28" s="23">
        <v>756</v>
      </c>
      <c r="I28" s="23">
        <v>756</v>
      </c>
      <c r="J28" s="23"/>
      <c r="K28" s="23"/>
      <c r="L28" s="23">
        <v>756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225</v>
      </c>
      <c r="C29" s="21" t="s">
        <v>226</v>
      </c>
      <c r="D29" s="21" t="s">
        <v>110</v>
      </c>
      <c r="E29" s="21" t="s">
        <v>111</v>
      </c>
      <c r="F29" s="21" t="s">
        <v>237</v>
      </c>
      <c r="G29" s="21" t="s">
        <v>238</v>
      </c>
      <c r="H29" s="23">
        <v>2802.77</v>
      </c>
      <c r="I29" s="23">
        <v>2802.77</v>
      </c>
      <c r="J29" s="23"/>
      <c r="K29" s="23"/>
      <c r="L29" s="23">
        <v>2802.77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239</v>
      </c>
      <c r="C30" s="21" t="s">
        <v>129</v>
      </c>
      <c r="D30" s="21" t="s">
        <v>128</v>
      </c>
      <c r="E30" s="21" t="s">
        <v>129</v>
      </c>
      <c r="F30" s="21" t="s">
        <v>240</v>
      </c>
      <c r="G30" s="21" t="s">
        <v>129</v>
      </c>
      <c r="H30" s="23">
        <v>193683.12</v>
      </c>
      <c r="I30" s="23">
        <v>193683.12</v>
      </c>
      <c r="J30" s="23"/>
      <c r="K30" s="23"/>
      <c r="L30" s="23">
        <v>193683.12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241</v>
      </c>
      <c r="C31" s="21" t="s">
        <v>242</v>
      </c>
      <c r="D31" s="21" t="s">
        <v>114</v>
      </c>
      <c r="E31" s="21" t="s">
        <v>115</v>
      </c>
      <c r="F31" s="21" t="s">
        <v>243</v>
      </c>
      <c r="G31" s="21" t="s">
        <v>244</v>
      </c>
      <c r="H31" s="23">
        <v>10176</v>
      </c>
      <c r="I31" s="23">
        <v>10176</v>
      </c>
      <c r="J31" s="23"/>
      <c r="K31" s="23"/>
      <c r="L31" s="23">
        <v>10176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245</v>
      </c>
      <c r="C32" s="21" t="s">
        <v>246</v>
      </c>
      <c r="D32" s="21" t="s">
        <v>114</v>
      </c>
      <c r="E32" s="21" t="s">
        <v>115</v>
      </c>
      <c r="F32" s="21" t="s">
        <v>247</v>
      </c>
      <c r="G32" s="21" t="s">
        <v>248</v>
      </c>
      <c r="H32" s="23">
        <v>19280</v>
      </c>
      <c r="I32" s="23">
        <v>19280</v>
      </c>
      <c r="J32" s="23"/>
      <c r="K32" s="23"/>
      <c r="L32" s="23">
        <v>19280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249</v>
      </c>
      <c r="C33" s="21" t="s">
        <v>184</v>
      </c>
      <c r="D33" s="21" t="s">
        <v>114</v>
      </c>
      <c r="E33" s="21" t="s">
        <v>115</v>
      </c>
      <c r="F33" s="21" t="s">
        <v>250</v>
      </c>
      <c r="G33" s="21" t="s">
        <v>184</v>
      </c>
      <c r="H33" s="23">
        <v>29800</v>
      </c>
      <c r="I33" s="23">
        <v>29800</v>
      </c>
      <c r="J33" s="23"/>
      <c r="K33" s="23"/>
      <c r="L33" s="23">
        <v>29800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245</v>
      </c>
      <c r="C34" s="21" t="s">
        <v>246</v>
      </c>
      <c r="D34" s="21" t="s">
        <v>114</v>
      </c>
      <c r="E34" s="21" t="s">
        <v>115</v>
      </c>
      <c r="F34" s="21" t="s">
        <v>251</v>
      </c>
      <c r="G34" s="21" t="s">
        <v>252</v>
      </c>
      <c r="H34" s="23">
        <v>3000</v>
      </c>
      <c r="I34" s="23">
        <v>3000</v>
      </c>
      <c r="J34" s="23"/>
      <c r="K34" s="23"/>
      <c r="L34" s="23">
        <v>3000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245</v>
      </c>
      <c r="C35" s="21" t="s">
        <v>246</v>
      </c>
      <c r="D35" s="21" t="s">
        <v>120</v>
      </c>
      <c r="E35" s="21" t="s">
        <v>121</v>
      </c>
      <c r="F35" s="21" t="s">
        <v>247</v>
      </c>
      <c r="G35" s="21" t="s">
        <v>248</v>
      </c>
      <c r="H35" s="23">
        <v>13020</v>
      </c>
      <c r="I35" s="23">
        <v>13020</v>
      </c>
      <c r="J35" s="23"/>
      <c r="K35" s="23"/>
      <c r="L35" s="23">
        <v>13020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253</v>
      </c>
      <c r="C36" s="21" t="s">
        <v>254</v>
      </c>
      <c r="D36" s="21" t="s">
        <v>89</v>
      </c>
      <c r="E36" s="21" t="s">
        <v>90</v>
      </c>
      <c r="F36" s="21" t="s">
        <v>255</v>
      </c>
      <c r="G36" s="21" t="s">
        <v>256</v>
      </c>
      <c r="H36" s="23">
        <v>1600</v>
      </c>
      <c r="I36" s="23">
        <v>1600</v>
      </c>
      <c r="J36" s="23"/>
      <c r="K36" s="23"/>
      <c r="L36" s="23">
        <v>1600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257</v>
      </c>
      <c r="C37" s="21" t="s">
        <v>258</v>
      </c>
      <c r="D37" s="21" t="s">
        <v>114</v>
      </c>
      <c r="E37" s="21" t="s">
        <v>115</v>
      </c>
      <c r="F37" s="21" t="s">
        <v>259</v>
      </c>
      <c r="G37" s="21" t="s">
        <v>258</v>
      </c>
      <c r="H37" s="23">
        <v>10212.96</v>
      </c>
      <c r="I37" s="23">
        <v>10212.96</v>
      </c>
      <c r="J37" s="23"/>
      <c r="K37" s="23"/>
      <c r="L37" s="23">
        <v>10212.96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257</v>
      </c>
      <c r="C38" s="21" t="s">
        <v>258</v>
      </c>
      <c r="D38" s="21" t="s">
        <v>120</v>
      </c>
      <c r="E38" s="21" t="s">
        <v>121</v>
      </c>
      <c r="F38" s="21" t="s">
        <v>259</v>
      </c>
      <c r="G38" s="21" t="s">
        <v>258</v>
      </c>
      <c r="H38" s="23">
        <v>2490.72</v>
      </c>
      <c r="I38" s="23">
        <v>2490.72</v>
      </c>
      <c r="J38" s="23"/>
      <c r="K38" s="23"/>
      <c r="L38" s="23">
        <v>2490.72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260</v>
      </c>
      <c r="C39" s="21" t="s">
        <v>261</v>
      </c>
      <c r="D39" s="21" t="s">
        <v>114</v>
      </c>
      <c r="E39" s="21" t="s">
        <v>115</v>
      </c>
      <c r="F39" s="21" t="s">
        <v>251</v>
      </c>
      <c r="G39" s="21" t="s">
        <v>252</v>
      </c>
      <c r="H39" s="23">
        <v>108000</v>
      </c>
      <c r="I39" s="23">
        <v>108000</v>
      </c>
      <c r="J39" s="23"/>
      <c r="K39" s="23"/>
      <c r="L39" s="23">
        <v>108000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262</v>
      </c>
      <c r="C40" s="21" t="s">
        <v>263</v>
      </c>
      <c r="D40" s="21" t="s">
        <v>95</v>
      </c>
      <c r="E40" s="21" t="s">
        <v>96</v>
      </c>
      <c r="F40" s="21" t="s">
        <v>255</v>
      </c>
      <c r="G40" s="21" t="s">
        <v>256</v>
      </c>
      <c r="H40" s="23">
        <v>22000</v>
      </c>
      <c r="I40" s="23">
        <v>22000</v>
      </c>
      <c r="J40" s="23"/>
      <c r="K40" s="23"/>
      <c r="L40" s="23">
        <v>22000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264</v>
      </c>
      <c r="C41" s="21" t="s">
        <v>265</v>
      </c>
      <c r="D41" s="21" t="s">
        <v>89</v>
      </c>
      <c r="E41" s="21" t="s">
        <v>90</v>
      </c>
      <c r="F41" s="21" t="s">
        <v>266</v>
      </c>
      <c r="G41" s="21" t="s">
        <v>267</v>
      </c>
      <c r="H41" s="23">
        <v>66175.8</v>
      </c>
      <c r="I41" s="23">
        <v>66175.8</v>
      </c>
      <c r="J41" s="23"/>
      <c r="K41" s="23"/>
      <c r="L41" s="23">
        <v>66175.8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268</v>
      </c>
      <c r="C42" s="21" t="s">
        <v>269</v>
      </c>
      <c r="D42" s="21" t="s">
        <v>104</v>
      </c>
      <c r="E42" s="21" t="s">
        <v>105</v>
      </c>
      <c r="F42" s="21" t="s">
        <v>270</v>
      </c>
      <c r="G42" s="21" t="s">
        <v>271</v>
      </c>
      <c r="H42" s="23">
        <v>150000</v>
      </c>
      <c r="I42" s="23">
        <v>150000</v>
      </c>
      <c r="J42" s="23"/>
      <c r="K42" s="23"/>
      <c r="L42" s="23">
        <v>150000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5" t="s">
        <v>130</v>
      </c>
      <c r="B43" s="134"/>
      <c r="C43" s="134"/>
      <c r="D43" s="134"/>
      <c r="E43" s="134"/>
      <c r="F43" s="134"/>
      <c r="G43" s="135"/>
      <c r="H43" s="23">
        <v>2801485.94</v>
      </c>
      <c r="I43" s="23">
        <v>2801485.94</v>
      </c>
      <c r="J43" s="23"/>
      <c r="K43" s="23"/>
      <c r="L43" s="23">
        <v>2801485.94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"单位名称："&amp;"双江拉祜族佤族布朗族傣族自治县医疗保障局"</f>
        <v>单位名称：双江拉祜族佤族布朗族傣族自治县医疗保障局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179</v>
      </c>
    </row>
    <row r="4" ht="18.75" customHeight="1" spans="1:23">
      <c r="A4" s="10" t="s">
        <v>273</v>
      </c>
      <c r="B4" s="11" t="s">
        <v>193</v>
      </c>
      <c r="C4" s="10" t="s">
        <v>194</v>
      </c>
      <c r="D4" s="10" t="s">
        <v>274</v>
      </c>
      <c r="E4" s="11" t="s">
        <v>195</v>
      </c>
      <c r="F4" s="11" t="s">
        <v>196</v>
      </c>
      <c r="G4" s="11" t="s">
        <v>275</v>
      </c>
      <c r="H4" s="11" t="s">
        <v>276</v>
      </c>
      <c r="I4" s="31" t="s">
        <v>56</v>
      </c>
      <c r="J4" s="12" t="s">
        <v>277</v>
      </c>
      <c r="K4" s="13"/>
      <c r="L4" s="13"/>
      <c r="M4" s="14"/>
      <c r="N4" s="12" t="s">
        <v>201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6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279</v>
      </c>
      <c r="D9" s="21"/>
      <c r="E9" s="21"/>
      <c r="F9" s="21"/>
      <c r="G9" s="21"/>
      <c r="H9" s="21"/>
      <c r="I9" s="23">
        <v>170000</v>
      </c>
      <c r="J9" s="23">
        <v>170000</v>
      </c>
      <c r="K9" s="23">
        <v>170000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280</v>
      </c>
      <c r="B10" s="121" t="s">
        <v>281</v>
      </c>
      <c r="C10" s="21" t="s">
        <v>279</v>
      </c>
      <c r="D10" s="121" t="s">
        <v>71</v>
      </c>
      <c r="E10" s="121" t="s">
        <v>110</v>
      </c>
      <c r="F10" s="121" t="s">
        <v>111</v>
      </c>
      <c r="G10" s="121" t="s">
        <v>282</v>
      </c>
      <c r="H10" s="121" t="s">
        <v>283</v>
      </c>
      <c r="I10" s="23">
        <v>170000</v>
      </c>
      <c r="J10" s="23">
        <v>170000</v>
      </c>
      <c r="K10" s="23">
        <v>170000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284</v>
      </c>
      <c r="D11" s="25"/>
      <c r="E11" s="25"/>
      <c r="F11" s="25"/>
      <c r="G11" s="25"/>
      <c r="H11" s="25"/>
      <c r="I11" s="23">
        <v>100000</v>
      </c>
      <c r="J11" s="23">
        <v>100000</v>
      </c>
      <c r="K11" s="23">
        <v>100000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285</v>
      </c>
      <c r="B12" s="121" t="s">
        <v>286</v>
      </c>
      <c r="C12" s="21" t="s">
        <v>284</v>
      </c>
      <c r="D12" s="121" t="s">
        <v>71</v>
      </c>
      <c r="E12" s="121" t="s">
        <v>118</v>
      </c>
      <c r="F12" s="121" t="s">
        <v>119</v>
      </c>
      <c r="G12" s="121" t="s">
        <v>287</v>
      </c>
      <c r="H12" s="121" t="s">
        <v>288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289</v>
      </c>
      <c r="D13" s="25"/>
      <c r="E13" s="25"/>
      <c r="F13" s="25"/>
      <c r="G13" s="25"/>
      <c r="H13" s="25"/>
      <c r="I13" s="23">
        <v>80000</v>
      </c>
      <c r="J13" s="23">
        <v>80000</v>
      </c>
      <c r="K13" s="23">
        <v>80000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285</v>
      </c>
      <c r="B14" s="121" t="s">
        <v>290</v>
      </c>
      <c r="C14" s="21" t="s">
        <v>289</v>
      </c>
      <c r="D14" s="121" t="s">
        <v>71</v>
      </c>
      <c r="E14" s="121" t="s">
        <v>118</v>
      </c>
      <c r="F14" s="121" t="s">
        <v>119</v>
      </c>
      <c r="G14" s="121" t="s">
        <v>287</v>
      </c>
      <c r="H14" s="121" t="s">
        <v>288</v>
      </c>
      <c r="I14" s="23">
        <v>80000</v>
      </c>
      <c r="J14" s="23">
        <v>80000</v>
      </c>
      <c r="K14" s="23">
        <v>80000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291</v>
      </c>
      <c r="D15" s="25"/>
      <c r="E15" s="25"/>
      <c r="F15" s="25"/>
      <c r="G15" s="25"/>
      <c r="H15" s="25"/>
      <c r="I15" s="23">
        <v>60000</v>
      </c>
      <c r="J15" s="23">
        <v>60000</v>
      </c>
      <c r="K15" s="23">
        <v>60000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285</v>
      </c>
      <c r="B16" s="121" t="s">
        <v>292</v>
      </c>
      <c r="C16" s="21" t="s">
        <v>291</v>
      </c>
      <c r="D16" s="121" t="s">
        <v>71</v>
      </c>
      <c r="E16" s="121" t="s">
        <v>118</v>
      </c>
      <c r="F16" s="121" t="s">
        <v>119</v>
      </c>
      <c r="G16" s="121" t="s">
        <v>293</v>
      </c>
      <c r="H16" s="121" t="s">
        <v>294</v>
      </c>
      <c r="I16" s="23">
        <v>60000</v>
      </c>
      <c r="J16" s="23">
        <v>60000</v>
      </c>
      <c r="K16" s="23">
        <v>60000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295</v>
      </c>
      <c r="D17" s="25"/>
      <c r="E17" s="25"/>
      <c r="F17" s="25"/>
      <c r="G17" s="25"/>
      <c r="H17" s="25"/>
      <c r="I17" s="23">
        <v>60000</v>
      </c>
      <c r="J17" s="23">
        <v>60000</v>
      </c>
      <c r="K17" s="23">
        <v>60000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285</v>
      </c>
      <c r="B18" s="121" t="s">
        <v>296</v>
      </c>
      <c r="C18" s="21" t="s">
        <v>295</v>
      </c>
      <c r="D18" s="121" t="s">
        <v>71</v>
      </c>
      <c r="E18" s="121" t="s">
        <v>114</v>
      </c>
      <c r="F18" s="121" t="s">
        <v>115</v>
      </c>
      <c r="G18" s="121" t="s">
        <v>287</v>
      </c>
      <c r="H18" s="121" t="s">
        <v>288</v>
      </c>
      <c r="I18" s="23">
        <v>60000</v>
      </c>
      <c r="J18" s="23">
        <v>60000</v>
      </c>
      <c r="K18" s="23">
        <v>60000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297</v>
      </c>
      <c r="D19" s="25"/>
      <c r="E19" s="25"/>
      <c r="F19" s="25"/>
      <c r="G19" s="25"/>
      <c r="H19" s="25"/>
      <c r="I19" s="23">
        <v>30000</v>
      </c>
      <c r="J19" s="23">
        <v>30000</v>
      </c>
      <c r="K19" s="23">
        <v>30000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285</v>
      </c>
      <c r="B20" s="121" t="s">
        <v>298</v>
      </c>
      <c r="C20" s="21" t="s">
        <v>297</v>
      </c>
      <c r="D20" s="121" t="s">
        <v>71</v>
      </c>
      <c r="E20" s="121" t="s">
        <v>116</v>
      </c>
      <c r="F20" s="121" t="s">
        <v>117</v>
      </c>
      <c r="G20" s="121" t="s">
        <v>299</v>
      </c>
      <c r="H20" s="121" t="s">
        <v>300</v>
      </c>
      <c r="I20" s="23">
        <v>30000</v>
      </c>
      <c r="J20" s="23">
        <v>30000</v>
      </c>
      <c r="K20" s="23">
        <v>30000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301</v>
      </c>
      <c r="D21" s="25"/>
      <c r="E21" s="25"/>
      <c r="F21" s="25"/>
      <c r="G21" s="25"/>
      <c r="H21" s="25"/>
      <c r="I21" s="23">
        <v>82274.5</v>
      </c>
      <c r="J21" s="23"/>
      <c r="K21" s="23"/>
      <c r="L21" s="23"/>
      <c r="M21" s="23"/>
      <c r="N21" s="23">
        <v>82274.5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302</v>
      </c>
      <c r="B22" s="121" t="s">
        <v>303</v>
      </c>
      <c r="C22" s="21" t="s">
        <v>301</v>
      </c>
      <c r="D22" s="121" t="s">
        <v>71</v>
      </c>
      <c r="E22" s="121" t="s">
        <v>122</v>
      </c>
      <c r="F22" s="121" t="s">
        <v>123</v>
      </c>
      <c r="G22" s="121" t="s">
        <v>293</v>
      </c>
      <c r="H22" s="121" t="s">
        <v>294</v>
      </c>
      <c r="I22" s="23">
        <v>18478</v>
      </c>
      <c r="J22" s="23"/>
      <c r="K22" s="23"/>
      <c r="L22" s="23"/>
      <c r="M22" s="23"/>
      <c r="N22" s="23">
        <v>18478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302</v>
      </c>
      <c r="B23" s="121" t="s">
        <v>303</v>
      </c>
      <c r="C23" s="21" t="s">
        <v>301</v>
      </c>
      <c r="D23" s="121" t="s">
        <v>71</v>
      </c>
      <c r="E23" s="121" t="s">
        <v>122</v>
      </c>
      <c r="F23" s="121" t="s">
        <v>123</v>
      </c>
      <c r="G23" s="121" t="s">
        <v>299</v>
      </c>
      <c r="H23" s="121" t="s">
        <v>300</v>
      </c>
      <c r="I23" s="23">
        <v>63796.5</v>
      </c>
      <c r="J23" s="23"/>
      <c r="K23" s="23"/>
      <c r="L23" s="23"/>
      <c r="M23" s="23"/>
      <c r="N23" s="23">
        <v>63796.5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5" t="s">
        <v>130</v>
      </c>
      <c r="B24" s="36"/>
      <c r="C24" s="36"/>
      <c r="D24" s="36"/>
      <c r="E24" s="36"/>
      <c r="F24" s="36"/>
      <c r="G24" s="36"/>
      <c r="H24" s="37"/>
      <c r="I24" s="23">
        <v>582274.5</v>
      </c>
      <c r="J24" s="23">
        <v>500000</v>
      </c>
      <c r="K24" s="23">
        <v>500000</v>
      </c>
      <c r="L24" s="23"/>
      <c r="M24" s="23"/>
      <c r="N24" s="23">
        <v>82274.5</v>
      </c>
      <c r="O24" s="23"/>
      <c r="P24" s="23"/>
      <c r="Q24" s="23"/>
      <c r="R24" s="23"/>
      <c r="S24" s="23"/>
      <c r="T24" s="23"/>
      <c r="U24" s="23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topLeftCell="A19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304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"单位名称："&amp;"双江拉祜族佤族布朗族傣族自治县医疗保障局"</f>
        <v>单位名称：双江拉祜族佤族布朗族傣族自治县医疗保障局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305</v>
      </c>
      <c r="B4" s="47" t="s">
        <v>306</v>
      </c>
      <c r="C4" s="47" t="s">
        <v>307</v>
      </c>
      <c r="D4" s="47" t="s">
        <v>308</v>
      </c>
      <c r="E4" s="47" t="s">
        <v>309</v>
      </c>
      <c r="F4" s="54" t="s">
        <v>310</v>
      </c>
      <c r="G4" s="47" t="s">
        <v>311</v>
      </c>
      <c r="H4" s="54" t="s">
        <v>312</v>
      </c>
      <c r="I4" s="54" t="s">
        <v>313</v>
      </c>
      <c r="J4" s="47" t="s">
        <v>314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289</v>
      </c>
      <c r="B8" s="21" t="s">
        <v>315</v>
      </c>
      <c r="C8" s="21" t="s">
        <v>316</v>
      </c>
      <c r="D8" s="21" t="s">
        <v>317</v>
      </c>
      <c r="E8" s="34" t="s">
        <v>318</v>
      </c>
      <c r="F8" s="21" t="s">
        <v>319</v>
      </c>
      <c r="G8" s="34" t="s">
        <v>320</v>
      </c>
      <c r="H8" s="21" t="s">
        <v>321</v>
      </c>
      <c r="I8" s="21" t="s">
        <v>322</v>
      </c>
      <c r="J8" s="34" t="s">
        <v>323</v>
      </c>
    </row>
    <row r="9" ht="18.75" customHeight="1" spans="1:10">
      <c r="A9" s="215" t="s">
        <v>289</v>
      </c>
      <c r="B9" s="21" t="s">
        <v>315</v>
      </c>
      <c r="C9" s="21" t="s">
        <v>316</v>
      </c>
      <c r="D9" s="21" t="s">
        <v>317</v>
      </c>
      <c r="E9" s="34" t="s">
        <v>324</v>
      </c>
      <c r="F9" s="21" t="s">
        <v>325</v>
      </c>
      <c r="G9" s="34" t="s">
        <v>326</v>
      </c>
      <c r="H9" s="21" t="s">
        <v>321</v>
      </c>
      <c r="I9" s="21" t="s">
        <v>322</v>
      </c>
      <c r="J9" s="34" t="s">
        <v>324</v>
      </c>
    </row>
    <row r="10" ht="18.75" customHeight="1" spans="1:10">
      <c r="A10" s="215" t="s">
        <v>289</v>
      </c>
      <c r="B10" s="21" t="s">
        <v>315</v>
      </c>
      <c r="C10" s="21" t="s">
        <v>316</v>
      </c>
      <c r="D10" s="21" t="s">
        <v>327</v>
      </c>
      <c r="E10" s="34" t="s">
        <v>328</v>
      </c>
      <c r="F10" s="21" t="s">
        <v>325</v>
      </c>
      <c r="G10" s="34" t="s">
        <v>329</v>
      </c>
      <c r="H10" s="21" t="s">
        <v>321</v>
      </c>
      <c r="I10" s="21" t="s">
        <v>330</v>
      </c>
      <c r="J10" s="34" t="s">
        <v>328</v>
      </c>
    </row>
    <row r="11" ht="18.75" customHeight="1" spans="1:10">
      <c r="A11" s="215" t="s">
        <v>289</v>
      </c>
      <c r="B11" s="21" t="s">
        <v>315</v>
      </c>
      <c r="C11" s="21" t="s">
        <v>316</v>
      </c>
      <c r="D11" s="21" t="s">
        <v>331</v>
      </c>
      <c r="E11" s="34" t="s">
        <v>332</v>
      </c>
      <c r="F11" s="21" t="s">
        <v>325</v>
      </c>
      <c r="G11" s="34" t="s">
        <v>333</v>
      </c>
      <c r="H11" s="21" t="s">
        <v>321</v>
      </c>
      <c r="I11" s="21" t="s">
        <v>330</v>
      </c>
      <c r="J11" s="34" t="s">
        <v>334</v>
      </c>
    </row>
    <row r="12" ht="18.75" customHeight="1" spans="1:10">
      <c r="A12" s="215" t="s">
        <v>289</v>
      </c>
      <c r="B12" s="21" t="s">
        <v>315</v>
      </c>
      <c r="C12" s="21" t="s">
        <v>335</v>
      </c>
      <c r="D12" s="21" t="s">
        <v>336</v>
      </c>
      <c r="E12" s="34" t="s">
        <v>337</v>
      </c>
      <c r="F12" s="21" t="s">
        <v>319</v>
      </c>
      <c r="G12" s="34" t="s">
        <v>338</v>
      </c>
      <c r="H12" s="21" t="s">
        <v>321</v>
      </c>
      <c r="I12" s="21" t="s">
        <v>322</v>
      </c>
      <c r="J12" s="34" t="s">
        <v>337</v>
      </c>
    </row>
    <row r="13" ht="18.75" customHeight="1" spans="1:10">
      <c r="A13" s="215" t="s">
        <v>289</v>
      </c>
      <c r="B13" s="21" t="s">
        <v>315</v>
      </c>
      <c r="C13" s="21" t="s">
        <v>339</v>
      </c>
      <c r="D13" s="21" t="s">
        <v>340</v>
      </c>
      <c r="E13" s="34" t="s">
        <v>341</v>
      </c>
      <c r="F13" s="21" t="s">
        <v>319</v>
      </c>
      <c r="G13" s="34" t="s">
        <v>342</v>
      </c>
      <c r="H13" s="21" t="s">
        <v>321</v>
      </c>
      <c r="I13" s="21" t="s">
        <v>322</v>
      </c>
      <c r="J13" s="34" t="s">
        <v>343</v>
      </c>
    </row>
    <row r="14" ht="18.75" customHeight="1" spans="1:10">
      <c r="A14" s="215" t="s">
        <v>284</v>
      </c>
      <c r="B14" s="21" t="s">
        <v>344</v>
      </c>
      <c r="C14" s="21" t="s">
        <v>316</v>
      </c>
      <c r="D14" s="21" t="s">
        <v>317</v>
      </c>
      <c r="E14" s="34" t="s">
        <v>345</v>
      </c>
      <c r="F14" s="21" t="s">
        <v>325</v>
      </c>
      <c r="G14" s="34" t="s">
        <v>326</v>
      </c>
      <c r="H14" s="21" t="s">
        <v>321</v>
      </c>
      <c r="I14" s="21" t="s">
        <v>322</v>
      </c>
      <c r="J14" s="34" t="s">
        <v>346</v>
      </c>
    </row>
    <row r="15" ht="18.75" customHeight="1" spans="1:10">
      <c r="A15" s="215" t="s">
        <v>284</v>
      </c>
      <c r="B15" s="21" t="s">
        <v>344</v>
      </c>
      <c r="C15" s="21" t="s">
        <v>316</v>
      </c>
      <c r="D15" s="21" t="s">
        <v>327</v>
      </c>
      <c r="E15" s="34" t="s">
        <v>347</v>
      </c>
      <c r="F15" s="21" t="s">
        <v>319</v>
      </c>
      <c r="G15" s="34" t="s">
        <v>326</v>
      </c>
      <c r="H15" s="21" t="s">
        <v>321</v>
      </c>
      <c r="I15" s="21" t="s">
        <v>322</v>
      </c>
      <c r="J15" s="34" t="s">
        <v>348</v>
      </c>
    </row>
    <row r="16" ht="18.75" customHeight="1" spans="1:10">
      <c r="A16" s="215" t="s">
        <v>284</v>
      </c>
      <c r="B16" s="21" t="s">
        <v>344</v>
      </c>
      <c r="C16" s="21" t="s">
        <v>316</v>
      </c>
      <c r="D16" s="21" t="s">
        <v>331</v>
      </c>
      <c r="E16" s="34" t="s">
        <v>349</v>
      </c>
      <c r="F16" s="21" t="s">
        <v>319</v>
      </c>
      <c r="G16" s="34" t="s">
        <v>326</v>
      </c>
      <c r="H16" s="21" t="s">
        <v>321</v>
      </c>
      <c r="I16" s="21" t="s">
        <v>322</v>
      </c>
      <c r="J16" s="34" t="s">
        <v>350</v>
      </c>
    </row>
    <row r="17" ht="18.75" customHeight="1" spans="1:10">
      <c r="A17" s="215" t="s">
        <v>284</v>
      </c>
      <c r="B17" s="21" t="s">
        <v>344</v>
      </c>
      <c r="C17" s="21" t="s">
        <v>335</v>
      </c>
      <c r="D17" s="21" t="s">
        <v>336</v>
      </c>
      <c r="E17" s="34" t="s">
        <v>351</v>
      </c>
      <c r="F17" s="21" t="s">
        <v>325</v>
      </c>
      <c r="G17" s="34" t="s">
        <v>352</v>
      </c>
      <c r="H17" s="21"/>
      <c r="I17" s="21" t="s">
        <v>330</v>
      </c>
      <c r="J17" s="34" t="s">
        <v>353</v>
      </c>
    </row>
    <row r="18" ht="18.75" customHeight="1" spans="1:10">
      <c r="A18" s="215" t="s">
        <v>284</v>
      </c>
      <c r="B18" s="21" t="s">
        <v>344</v>
      </c>
      <c r="C18" s="21" t="s">
        <v>339</v>
      </c>
      <c r="D18" s="21" t="s">
        <v>340</v>
      </c>
      <c r="E18" s="34" t="s">
        <v>354</v>
      </c>
      <c r="F18" s="21" t="s">
        <v>319</v>
      </c>
      <c r="G18" s="34" t="s">
        <v>320</v>
      </c>
      <c r="H18" s="21" t="s">
        <v>321</v>
      </c>
      <c r="I18" s="21" t="s">
        <v>322</v>
      </c>
      <c r="J18" s="34" t="s">
        <v>355</v>
      </c>
    </row>
    <row r="19" ht="18.75" customHeight="1" spans="1:10">
      <c r="A19" s="215" t="s">
        <v>295</v>
      </c>
      <c r="B19" s="21" t="s">
        <v>356</v>
      </c>
      <c r="C19" s="21" t="s">
        <v>316</v>
      </c>
      <c r="D19" s="21" t="s">
        <v>317</v>
      </c>
      <c r="E19" s="34" t="s">
        <v>357</v>
      </c>
      <c r="F19" s="21" t="s">
        <v>325</v>
      </c>
      <c r="G19" s="34" t="s">
        <v>358</v>
      </c>
      <c r="H19" s="21" t="s">
        <v>359</v>
      </c>
      <c r="I19" s="21" t="s">
        <v>322</v>
      </c>
      <c r="J19" s="34" t="s">
        <v>360</v>
      </c>
    </row>
    <row r="20" ht="18.75" customHeight="1" spans="1:10">
      <c r="A20" s="215" t="s">
        <v>295</v>
      </c>
      <c r="B20" s="21" t="s">
        <v>356</v>
      </c>
      <c r="C20" s="21" t="s">
        <v>316</v>
      </c>
      <c r="D20" s="21" t="s">
        <v>317</v>
      </c>
      <c r="E20" s="34" t="s">
        <v>361</v>
      </c>
      <c r="F20" s="21" t="s">
        <v>319</v>
      </c>
      <c r="G20" s="34" t="s">
        <v>362</v>
      </c>
      <c r="H20" s="21" t="s">
        <v>359</v>
      </c>
      <c r="I20" s="21" t="s">
        <v>322</v>
      </c>
      <c r="J20" s="34" t="s">
        <v>363</v>
      </c>
    </row>
    <row r="21" ht="18.75" customHeight="1" spans="1:10">
      <c r="A21" s="215" t="s">
        <v>295</v>
      </c>
      <c r="B21" s="21" t="s">
        <v>356</v>
      </c>
      <c r="C21" s="21" t="s">
        <v>316</v>
      </c>
      <c r="D21" s="21" t="s">
        <v>327</v>
      </c>
      <c r="E21" s="34" t="s">
        <v>364</v>
      </c>
      <c r="F21" s="21" t="s">
        <v>325</v>
      </c>
      <c r="G21" s="34" t="s">
        <v>365</v>
      </c>
      <c r="H21" s="21" t="s">
        <v>321</v>
      </c>
      <c r="I21" s="21" t="s">
        <v>330</v>
      </c>
      <c r="J21" s="34" t="s">
        <v>366</v>
      </c>
    </row>
    <row r="22" ht="18.75" customHeight="1" spans="1:10">
      <c r="A22" s="215" t="s">
        <v>295</v>
      </c>
      <c r="B22" s="21" t="s">
        <v>356</v>
      </c>
      <c r="C22" s="21" t="s">
        <v>316</v>
      </c>
      <c r="D22" s="21" t="s">
        <v>331</v>
      </c>
      <c r="E22" s="34" t="s">
        <v>367</v>
      </c>
      <c r="F22" s="21" t="s">
        <v>325</v>
      </c>
      <c r="G22" s="34" t="s">
        <v>368</v>
      </c>
      <c r="H22" s="21" t="s">
        <v>321</v>
      </c>
      <c r="I22" s="21" t="s">
        <v>330</v>
      </c>
      <c r="J22" s="34" t="s">
        <v>369</v>
      </c>
    </row>
    <row r="23" ht="18.75" customHeight="1" spans="1:10">
      <c r="A23" s="215" t="s">
        <v>295</v>
      </c>
      <c r="B23" s="21" t="s">
        <v>356</v>
      </c>
      <c r="C23" s="21" t="s">
        <v>335</v>
      </c>
      <c r="D23" s="21" t="s">
        <v>336</v>
      </c>
      <c r="E23" s="34" t="s">
        <v>370</v>
      </c>
      <c r="F23" s="21" t="s">
        <v>319</v>
      </c>
      <c r="G23" s="34" t="s">
        <v>371</v>
      </c>
      <c r="H23" s="21" t="s">
        <v>321</v>
      </c>
      <c r="I23" s="21" t="s">
        <v>322</v>
      </c>
      <c r="J23" s="34" t="s">
        <v>372</v>
      </c>
    </row>
    <row r="24" ht="18.75" customHeight="1" spans="1:10">
      <c r="A24" s="215" t="s">
        <v>295</v>
      </c>
      <c r="B24" s="21" t="s">
        <v>356</v>
      </c>
      <c r="C24" s="21" t="s">
        <v>339</v>
      </c>
      <c r="D24" s="21" t="s">
        <v>340</v>
      </c>
      <c r="E24" s="34" t="s">
        <v>354</v>
      </c>
      <c r="F24" s="21" t="s">
        <v>319</v>
      </c>
      <c r="G24" s="34" t="s">
        <v>320</v>
      </c>
      <c r="H24" s="21" t="s">
        <v>321</v>
      </c>
      <c r="I24" s="21" t="s">
        <v>322</v>
      </c>
      <c r="J24" s="34" t="s">
        <v>373</v>
      </c>
    </row>
    <row r="25" ht="18.75" customHeight="1" spans="1:10">
      <c r="A25" s="215" t="s">
        <v>279</v>
      </c>
      <c r="B25" s="21" t="s">
        <v>374</v>
      </c>
      <c r="C25" s="21" t="s">
        <v>316</v>
      </c>
      <c r="D25" s="21" t="s">
        <v>327</v>
      </c>
      <c r="E25" s="34" t="s">
        <v>375</v>
      </c>
      <c r="F25" s="21" t="s">
        <v>325</v>
      </c>
      <c r="G25" s="34" t="s">
        <v>326</v>
      </c>
      <c r="H25" s="21" t="s">
        <v>321</v>
      </c>
      <c r="I25" s="21" t="s">
        <v>322</v>
      </c>
      <c r="J25" s="34" t="s">
        <v>375</v>
      </c>
    </row>
    <row r="26" ht="18.75" customHeight="1" spans="1:10">
      <c r="A26" s="215" t="s">
        <v>279</v>
      </c>
      <c r="B26" s="21" t="s">
        <v>374</v>
      </c>
      <c r="C26" s="21" t="s">
        <v>316</v>
      </c>
      <c r="D26" s="21" t="s">
        <v>327</v>
      </c>
      <c r="E26" s="34" t="s">
        <v>376</v>
      </c>
      <c r="F26" s="21" t="s">
        <v>319</v>
      </c>
      <c r="G26" s="34" t="s">
        <v>377</v>
      </c>
      <c r="H26" s="21" t="s">
        <v>378</v>
      </c>
      <c r="I26" s="21" t="s">
        <v>322</v>
      </c>
      <c r="J26" s="34" t="s">
        <v>376</v>
      </c>
    </row>
    <row r="27" ht="18.75" customHeight="1" spans="1:10">
      <c r="A27" s="215" t="s">
        <v>279</v>
      </c>
      <c r="B27" s="21" t="s">
        <v>374</v>
      </c>
      <c r="C27" s="21" t="s">
        <v>316</v>
      </c>
      <c r="D27" s="21" t="s">
        <v>331</v>
      </c>
      <c r="E27" s="34" t="s">
        <v>379</v>
      </c>
      <c r="F27" s="21" t="s">
        <v>325</v>
      </c>
      <c r="G27" s="34" t="s">
        <v>380</v>
      </c>
      <c r="H27" s="21" t="s">
        <v>381</v>
      </c>
      <c r="I27" s="21" t="s">
        <v>322</v>
      </c>
      <c r="J27" s="34" t="s">
        <v>379</v>
      </c>
    </row>
    <row r="28" ht="18.75" customHeight="1" spans="1:10">
      <c r="A28" s="215" t="s">
        <v>279</v>
      </c>
      <c r="B28" s="21" t="s">
        <v>374</v>
      </c>
      <c r="C28" s="21" t="s">
        <v>335</v>
      </c>
      <c r="D28" s="21" t="s">
        <v>336</v>
      </c>
      <c r="E28" s="34" t="s">
        <v>382</v>
      </c>
      <c r="F28" s="21" t="s">
        <v>325</v>
      </c>
      <c r="G28" s="34" t="s">
        <v>326</v>
      </c>
      <c r="H28" s="21" t="s">
        <v>321</v>
      </c>
      <c r="I28" s="21" t="s">
        <v>322</v>
      </c>
      <c r="J28" s="34" t="s">
        <v>382</v>
      </c>
    </row>
    <row r="29" ht="18.75" customHeight="1" spans="1:10">
      <c r="A29" s="215" t="s">
        <v>279</v>
      </c>
      <c r="B29" s="21" t="s">
        <v>374</v>
      </c>
      <c r="C29" s="21" t="s">
        <v>339</v>
      </c>
      <c r="D29" s="21" t="s">
        <v>340</v>
      </c>
      <c r="E29" s="34" t="s">
        <v>340</v>
      </c>
      <c r="F29" s="21" t="s">
        <v>319</v>
      </c>
      <c r="G29" s="34" t="s">
        <v>342</v>
      </c>
      <c r="H29" s="21" t="s">
        <v>321</v>
      </c>
      <c r="I29" s="21" t="s">
        <v>322</v>
      </c>
      <c r="J29" s="34" t="s">
        <v>340</v>
      </c>
    </row>
    <row r="30" ht="18.75" customHeight="1" spans="1:10">
      <c r="A30" s="215" t="s">
        <v>291</v>
      </c>
      <c r="B30" s="21" t="s">
        <v>383</v>
      </c>
      <c r="C30" s="21" t="s">
        <v>316</v>
      </c>
      <c r="D30" s="21" t="s">
        <v>327</v>
      </c>
      <c r="E30" s="34" t="s">
        <v>384</v>
      </c>
      <c r="F30" s="21" t="s">
        <v>325</v>
      </c>
      <c r="G30" s="34" t="s">
        <v>385</v>
      </c>
      <c r="H30" s="21"/>
      <c r="I30" s="21" t="s">
        <v>330</v>
      </c>
      <c r="J30" s="34" t="s">
        <v>386</v>
      </c>
    </row>
    <row r="31" ht="18.75" customHeight="1" spans="1:10">
      <c r="A31" s="215" t="s">
        <v>291</v>
      </c>
      <c r="B31" s="21" t="s">
        <v>383</v>
      </c>
      <c r="C31" s="21" t="s">
        <v>316</v>
      </c>
      <c r="D31" s="21" t="s">
        <v>331</v>
      </c>
      <c r="E31" s="34" t="s">
        <v>387</v>
      </c>
      <c r="F31" s="21" t="s">
        <v>325</v>
      </c>
      <c r="G31" s="34" t="s">
        <v>387</v>
      </c>
      <c r="H31" s="21"/>
      <c r="I31" s="21" t="s">
        <v>330</v>
      </c>
      <c r="J31" s="34" t="s">
        <v>387</v>
      </c>
    </row>
    <row r="32" ht="18.75" customHeight="1" spans="1:10">
      <c r="A32" s="215" t="s">
        <v>291</v>
      </c>
      <c r="B32" s="21" t="s">
        <v>383</v>
      </c>
      <c r="C32" s="21" t="s">
        <v>335</v>
      </c>
      <c r="D32" s="21" t="s">
        <v>336</v>
      </c>
      <c r="E32" s="34" t="s">
        <v>388</v>
      </c>
      <c r="F32" s="21" t="s">
        <v>325</v>
      </c>
      <c r="G32" s="34" t="s">
        <v>389</v>
      </c>
      <c r="H32" s="21"/>
      <c r="I32" s="21" t="s">
        <v>330</v>
      </c>
      <c r="J32" s="34" t="s">
        <v>389</v>
      </c>
    </row>
    <row r="33" ht="18.75" customHeight="1" spans="1:10">
      <c r="A33" s="215" t="s">
        <v>291</v>
      </c>
      <c r="B33" s="21" t="s">
        <v>383</v>
      </c>
      <c r="C33" s="21" t="s">
        <v>339</v>
      </c>
      <c r="D33" s="21" t="s">
        <v>340</v>
      </c>
      <c r="E33" s="34" t="s">
        <v>390</v>
      </c>
      <c r="F33" s="21" t="s">
        <v>319</v>
      </c>
      <c r="G33" s="34" t="s">
        <v>326</v>
      </c>
      <c r="H33" s="21" t="s">
        <v>321</v>
      </c>
      <c r="I33" s="21" t="s">
        <v>322</v>
      </c>
      <c r="J33" s="34" t="s">
        <v>391</v>
      </c>
    </row>
    <row r="34" ht="18.75" customHeight="1" spans="1:10">
      <c r="A34" s="215" t="s">
        <v>297</v>
      </c>
      <c r="B34" s="21" t="s">
        <v>392</v>
      </c>
      <c r="C34" s="21" t="s">
        <v>316</v>
      </c>
      <c r="D34" s="21" t="s">
        <v>317</v>
      </c>
      <c r="E34" s="34" t="s">
        <v>393</v>
      </c>
      <c r="F34" s="21" t="s">
        <v>319</v>
      </c>
      <c r="G34" s="34" t="s">
        <v>394</v>
      </c>
      <c r="H34" s="21" t="s">
        <v>321</v>
      </c>
      <c r="I34" s="21" t="s">
        <v>322</v>
      </c>
      <c r="J34" s="34" t="s">
        <v>393</v>
      </c>
    </row>
    <row r="35" ht="18.75" customHeight="1" spans="1:10">
      <c r="A35" s="215" t="s">
        <v>297</v>
      </c>
      <c r="B35" s="21" t="s">
        <v>392</v>
      </c>
      <c r="C35" s="21" t="s">
        <v>316</v>
      </c>
      <c r="D35" s="21" t="s">
        <v>317</v>
      </c>
      <c r="E35" s="34" t="s">
        <v>395</v>
      </c>
      <c r="F35" s="21" t="s">
        <v>319</v>
      </c>
      <c r="G35" s="34" t="s">
        <v>174</v>
      </c>
      <c r="H35" s="21" t="s">
        <v>396</v>
      </c>
      <c r="I35" s="21" t="s">
        <v>322</v>
      </c>
      <c r="J35" s="34" t="s">
        <v>395</v>
      </c>
    </row>
    <row r="36" ht="18.75" customHeight="1" spans="1:10">
      <c r="A36" s="215" t="s">
        <v>297</v>
      </c>
      <c r="B36" s="21" t="s">
        <v>392</v>
      </c>
      <c r="C36" s="21" t="s">
        <v>316</v>
      </c>
      <c r="D36" s="21" t="s">
        <v>331</v>
      </c>
      <c r="E36" s="34" t="s">
        <v>397</v>
      </c>
      <c r="F36" s="21" t="s">
        <v>325</v>
      </c>
      <c r="G36" s="34" t="s">
        <v>398</v>
      </c>
      <c r="H36" s="21" t="s">
        <v>321</v>
      </c>
      <c r="I36" s="21" t="s">
        <v>330</v>
      </c>
      <c r="J36" s="34" t="s">
        <v>397</v>
      </c>
    </row>
    <row r="37" ht="18.75" customHeight="1" spans="1:10">
      <c r="A37" s="215" t="s">
        <v>297</v>
      </c>
      <c r="B37" s="21" t="s">
        <v>392</v>
      </c>
      <c r="C37" s="21" t="s">
        <v>335</v>
      </c>
      <c r="D37" s="21" t="s">
        <v>336</v>
      </c>
      <c r="E37" s="34" t="s">
        <v>337</v>
      </c>
      <c r="F37" s="21" t="s">
        <v>319</v>
      </c>
      <c r="G37" s="34" t="s">
        <v>342</v>
      </c>
      <c r="H37" s="21" t="s">
        <v>321</v>
      </c>
      <c r="I37" s="21" t="s">
        <v>322</v>
      </c>
      <c r="J37" s="34" t="s">
        <v>399</v>
      </c>
    </row>
    <row r="38" ht="18.75" customHeight="1" spans="1:10">
      <c r="A38" s="215" t="s">
        <v>297</v>
      </c>
      <c r="B38" s="21" t="s">
        <v>392</v>
      </c>
      <c r="C38" s="21" t="s">
        <v>339</v>
      </c>
      <c r="D38" s="21" t="s">
        <v>340</v>
      </c>
      <c r="E38" s="34" t="s">
        <v>340</v>
      </c>
      <c r="F38" s="21" t="s">
        <v>319</v>
      </c>
      <c r="G38" s="34" t="s">
        <v>342</v>
      </c>
      <c r="H38" s="21" t="s">
        <v>321</v>
      </c>
      <c r="I38" s="21" t="s">
        <v>322</v>
      </c>
      <c r="J38" s="34" t="s">
        <v>400</v>
      </c>
    </row>
  </sheetData>
  <mergeCells count="14">
    <mergeCell ref="A2:J2"/>
    <mergeCell ref="A3:H3"/>
    <mergeCell ref="A8:A13"/>
    <mergeCell ref="A14:A18"/>
    <mergeCell ref="A19:A24"/>
    <mergeCell ref="A25:A29"/>
    <mergeCell ref="A30:A33"/>
    <mergeCell ref="A34:A38"/>
    <mergeCell ref="B8:B13"/>
    <mergeCell ref="B14:B18"/>
    <mergeCell ref="B19:B24"/>
    <mergeCell ref="B25:B29"/>
    <mergeCell ref="B30:B33"/>
    <mergeCell ref="B34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4" sqref="D2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401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402</v>
      </c>
      <c r="C2" s="105"/>
      <c r="D2" s="106"/>
      <c r="E2" s="106"/>
      <c r="F2" s="106"/>
    </row>
    <row r="3" ht="18.75" customHeight="1" spans="1:6">
      <c r="A3" s="7" t="str">
        <f>"单位名称："&amp;"双江拉祜族佤族布朗族傣族自治县医疗保障局"</f>
        <v>单位名称：双江拉祜族佤族布朗族傣族自治县医疗保障局</v>
      </c>
      <c r="B3" s="7" t="s">
        <v>403</v>
      </c>
      <c r="C3" s="100"/>
      <c r="D3" s="102"/>
      <c r="E3" s="102"/>
      <c r="F3" s="40" t="s">
        <v>1</v>
      </c>
    </row>
    <row r="4" ht="18.75" customHeight="1" spans="1:6">
      <c r="A4" s="107" t="s">
        <v>192</v>
      </c>
      <c r="B4" s="108" t="s">
        <v>74</v>
      </c>
      <c r="C4" s="109" t="s">
        <v>75</v>
      </c>
      <c r="D4" s="13" t="s">
        <v>404</v>
      </c>
      <c r="E4" s="13"/>
      <c r="F4" s="14"/>
    </row>
    <row r="5" ht="18.75" customHeight="1" spans="1:6">
      <c r="A5" s="110"/>
      <c r="B5" s="111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0">
        <v>1</v>
      </c>
      <c r="B6" s="112" t="s">
        <v>173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3"/>
      <c r="B7" s="84"/>
      <c r="C7" s="84"/>
      <c r="D7" s="23"/>
      <c r="E7" s="23"/>
      <c r="F7" s="23"/>
    </row>
    <row r="8" ht="18.75" customHeight="1" spans="1:6">
      <c r="A8" s="113"/>
      <c r="B8" s="84"/>
      <c r="C8" s="84"/>
      <c r="D8" s="23"/>
      <c r="E8" s="23"/>
      <c r="F8" s="23"/>
    </row>
    <row r="9" ht="18.75" customHeight="1" spans="1:6">
      <c r="A9" s="114" t="s">
        <v>130</v>
      </c>
      <c r="B9" s="115" t="s">
        <v>130</v>
      </c>
      <c r="C9" s="116" t="s">
        <v>130</v>
      </c>
      <c r="D9" s="23"/>
      <c r="E9" s="23"/>
      <c r="F9" s="23"/>
    </row>
    <row r="10" ht="46" customHeight="1" spans="1:6">
      <c r="A10" s="38" t="s">
        <v>405</v>
      </c>
      <c r="B10" s="38"/>
      <c r="C10" s="38"/>
      <c r="D10" s="38"/>
      <c r="E10" s="38"/>
      <c r="F10" s="3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E21" sqref="E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406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"单位名称："&amp;"双江拉祜族佤族布朗族傣族自治县医疗保障局"</f>
        <v>单位名称：双江拉祜族佤族布朗族傣族自治县医疗保障局</v>
      </c>
      <c r="B3" s="95"/>
      <c r="C3" s="95"/>
      <c r="D3" s="95"/>
      <c r="E3" s="95"/>
      <c r="F3" s="95"/>
      <c r="G3" s="95"/>
      <c r="H3" s="95"/>
      <c r="I3" s="95"/>
      <c r="J3" s="95"/>
      <c r="O3" s="64"/>
      <c r="P3" s="64"/>
      <c r="Q3" s="40" t="s">
        <v>179</v>
      </c>
    </row>
    <row r="4" ht="18.75" customHeight="1" spans="1:17">
      <c r="A4" s="11" t="s">
        <v>407</v>
      </c>
      <c r="B4" s="74" t="s">
        <v>408</v>
      </c>
      <c r="C4" s="74" t="s">
        <v>409</v>
      </c>
      <c r="D4" s="74" t="s">
        <v>410</v>
      </c>
      <c r="E4" s="74" t="s">
        <v>411</v>
      </c>
      <c r="F4" s="74" t="s">
        <v>412</v>
      </c>
      <c r="G4" s="45" t="s">
        <v>199</v>
      </c>
      <c r="H4" s="45"/>
      <c r="I4" s="45"/>
      <c r="J4" s="45"/>
      <c r="K4" s="76"/>
      <c r="L4" s="45"/>
      <c r="M4" s="45"/>
      <c r="N4" s="45"/>
      <c r="O4" s="65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413</v>
      </c>
      <c r="J5" s="77" t="s">
        <v>414</v>
      </c>
      <c r="K5" s="78" t="s">
        <v>415</v>
      </c>
      <c r="L5" s="91" t="s">
        <v>79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207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/>
      <c r="B8" s="83"/>
      <c r="C8" s="83"/>
      <c r="D8" s="83"/>
      <c r="E8" s="9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2"/>
      <c r="B9" s="83"/>
      <c r="C9" s="83"/>
      <c r="D9" s="83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5" t="s">
        <v>130</v>
      </c>
      <c r="B10" s="86"/>
      <c r="C10" s="86"/>
      <c r="D10" s="86"/>
      <c r="E10" s="9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54" customHeight="1" spans="1:17">
      <c r="A11" s="38" t="s">
        <v>416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G20" sqref="G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9"/>
      <c r="D1" s="63"/>
      <c r="E1" s="63"/>
      <c r="F1" s="63"/>
      <c r="G1" s="63"/>
      <c r="H1" s="70"/>
      <c r="I1" s="63"/>
      <c r="J1" s="63"/>
      <c r="K1" s="63"/>
      <c r="L1" s="39"/>
      <c r="M1" s="88"/>
      <c r="N1" s="89" t="s">
        <v>417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2"/>
      <c r="D2" s="71"/>
      <c r="E2" s="71"/>
      <c r="F2" s="71"/>
      <c r="G2" s="71"/>
      <c r="H2" s="72"/>
      <c r="I2" s="71"/>
      <c r="J2" s="71"/>
      <c r="K2" s="71"/>
      <c r="L2" s="52"/>
      <c r="M2" s="72"/>
      <c r="N2" s="71"/>
    </row>
    <row r="3" ht="18.75" customHeight="1" spans="1:14">
      <c r="A3" s="60" t="str">
        <f>"单位名称："&amp;"双江拉祜族佤族布朗族傣族自治县医疗保障局"</f>
        <v>单位名称：双江拉祜族佤族布朗族傣族自治县医疗保障局</v>
      </c>
      <c r="B3" s="61"/>
      <c r="C3" s="73"/>
      <c r="D3" s="61"/>
      <c r="E3" s="61"/>
      <c r="F3" s="61"/>
      <c r="G3" s="61"/>
      <c r="H3" s="70"/>
      <c r="I3" s="63"/>
      <c r="J3" s="63"/>
      <c r="K3" s="63"/>
      <c r="L3" s="64"/>
      <c r="M3" s="90"/>
      <c r="N3" s="89" t="s">
        <v>179</v>
      </c>
    </row>
    <row r="4" ht="18.75" customHeight="1" spans="1:14">
      <c r="A4" s="11" t="s">
        <v>407</v>
      </c>
      <c r="B4" s="74" t="s">
        <v>418</v>
      </c>
      <c r="C4" s="75" t="s">
        <v>419</v>
      </c>
      <c r="D4" s="45" t="s">
        <v>199</v>
      </c>
      <c r="E4" s="45"/>
      <c r="F4" s="45"/>
      <c r="G4" s="45"/>
      <c r="H4" s="76"/>
      <c r="I4" s="45"/>
      <c r="J4" s="45"/>
      <c r="K4" s="45"/>
      <c r="L4" s="65"/>
      <c r="M4" s="76"/>
      <c r="N4" s="46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413</v>
      </c>
      <c r="G5" s="77" t="s">
        <v>414</v>
      </c>
      <c r="H5" s="78" t="s">
        <v>415</v>
      </c>
      <c r="I5" s="91" t="s">
        <v>79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207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130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65" customHeight="1" spans="1:14">
      <c r="A11" s="38" t="s">
        <v>420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E20" sqref="E2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421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"单位名称："&amp;"双江拉祜族佤族布朗族傣族自治县医疗保障局"</f>
        <v>单位名称：双江拉祜族佤族布朗族傣族自治县医疗保障局</v>
      </c>
      <c r="B3" s="61"/>
      <c r="C3" s="61"/>
      <c r="D3" s="62"/>
      <c r="E3" s="63"/>
      <c r="G3" s="64"/>
      <c r="H3" s="64"/>
      <c r="I3" s="39" t="s">
        <v>179</v>
      </c>
    </row>
    <row r="4" ht="18.75" customHeight="1" spans="1:9">
      <c r="A4" s="31" t="s">
        <v>422</v>
      </c>
      <c r="B4" s="12" t="s">
        <v>199</v>
      </c>
      <c r="C4" s="13"/>
      <c r="D4" s="13"/>
      <c r="E4" s="12" t="s">
        <v>423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424</v>
      </c>
      <c r="E5" s="67" t="s">
        <v>425</v>
      </c>
      <c r="F5" s="67" t="s">
        <v>425</v>
      </c>
      <c r="G5" s="67" t="s">
        <v>425</v>
      </c>
      <c r="H5" s="67" t="s">
        <v>425</v>
      </c>
      <c r="I5" s="67" t="s">
        <v>425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ht="48" customHeight="1" spans="1:9">
      <c r="A9" s="68" t="s">
        <v>426</v>
      </c>
      <c r="B9" s="68"/>
      <c r="C9" s="68"/>
      <c r="D9" s="68"/>
      <c r="E9" s="68"/>
      <c r="F9" s="68"/>
      <c r="G9" s="68"/>
      <c r="H9" s="68"/>
      <c r="I9" s="68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16" sqref="D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427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"单位名称："&amp;"双江拉祜族佤族布朗族傣族自治县医疗保障局"</f>
        <v>单位名称：双江拉祜族佤族布朗族傣族自治县医疗保障局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305</v>
      </c>
      <c r="B4" s="47" t="s">
        <v>306</v>
      </c>
      <c r="C4" s="47" t="s">
        <v>307</v>
      </c>
      <c r="D4" s="47" t="s">
        <v>308</v>
      </c>
      <c r="E4" s="47" t="s">
        <v>309</v>
      </c>
      <c r="F4" s="54" t="s">
        <v>310</v>
      </c>
      <c r="G4" s="47" t="s">
        <v>311</v>
      </c>
      <c r="H4" s="54" t="s">
        <v>312</v>
      </c>
      <c r="I4" s="54" t="s">
        <v>313</v>
      </c>
      <c r="J4" s="47" t="s">
        <v>314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ht="53" customHeight="1" spans="1:10">
      <c r="A8" s="38" t="s">
        <v>426</v>
      </c>
      <c r="B8" s="38"/>
      <c r="C8" s="38"/>
      <c r="D8" s="38"/>
      <c r="E8" s="38"/>
      <c r="F8" s="38"/>
      <c r="G8" s="38"/>
      <c r="H8" s="38"/>
      <c r="I8" s="38"/>
      <c r="J8" s="38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H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428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"单位名称："&amp;"双江拉祜族佤族布朗族傣族自治县医疗保障局"</f>
        <v>单位名称：双江拉祜族佤族布朗族傣族自治县医疗保障局</v>
      </c>
      <c r="B3" s="8"/>
      <c r="C3" s="3"/>
      <c r="H3" s="43" t="s">
        <v>179</v>
      </c>
    </row>
    <row r="4" ht="18.75" customHeight="1" spans="1:8">
      <c r="A4" s="11" t="s">
        <v>192</v>
      </c>
      <c r="B4" s="11" t="s">
        <v>429</v>
      </c>
      <c r="C4" s="11" t="s">
        <v>430</v>
      </c>
      <c r="D4" s="11" t="s">
        <v>431</v>
      </c>
      <c r="E4" s="11" t="s">
        <v>432</v>
      </c>
      <c r="F4" s="44" t="s">
        <v>433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411</v>
      </c>
      <c r="G5" s="47" t="s">
        <v>434</v>
      </c>
      <c r="H5" s="47" t="s">
        <v>435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ht="42" customHeight="1" spans="1:8">
      <c r="A9" s="38" t="s">
        <v>436</v>
      </c>
      <c r="B9" s="38"/>
      <c r="C9" s="38"/>
      <c r="D9" s="38"/>
      <c r="E9" s="38"/>
      <c r="F9" s="38"/>
      <c r="G9" s="38"/>
      <c r="H9" s="38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E18" sqref="E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437</v>
      </c>
    </row>
    <row r="2" ht="42.75" customHeight="1" spans="1:11">
      <c r="A2" s="5" t="s">
        <v>438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"单位名称："&amp;"双江拉祜族佤族布朗族傣族自治县医疗保障局"</f>
        <v>单位名称：双江拉祜族佤族布朗族傣族自治县医疗保障局</v>
      </c>
      <c r="B3" s="8"/>
      <c r="C3" s="8"/>
      <c r="D3" s="8"/>
      <c r="E3" s="8"/>
      <c r="F3" s="8"/>
      <c r="G3" s="8"/>
      <c r="H3" s="9"/>
      <c r="I3" s="9"/>
      <c r="J3" s="9"/>
      <c r="K3" s="4" t="s">
        <v>179</v>
      </c>
    </row>
    <row r="4" ht="18.75" customHeight="1" spans="1:11">
      <c r="A4" s="10" t="s">
        <v>273</v>
      </c>
      <c r="B4" s="10" t="s">
        <v>194</v>
      </c>
      <c r="C4" s="10" t="s">
        <v>274</v>
      </c>
      <c r="D4" s="11" t="s">
        <v>195</v>
      </c>
      <c r="E4" s="11" t="s">
        <v>196</v>
      </c>
      <c r="F4" s="11" t="s">
        <v>275</v>
      </c>
      <c r="G4" s="11" t="s">
        <v>276</v>
      </c>
      <c r="H4" s="31" t="s">
        <v>56</v>
      </c>
      <c r="I4" s="12" t="s">
        <v>439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130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ht="57" customHeight="1" spans="1:11">
      <c r="A11" s="38" t="s">
        <v>440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C24" sqref="C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49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"单位名称："&amp;"双江拉祜族佤族布朗族傣族自治县医疗保障局"</f>
        <v>单位名称：双江拉祜族佤族布朗族傣族自治县医疗保障局</v>
      </c>
      <c r="B3" s="8"/>
      <c r="C3" s="8"/>
      <c r="D3" s="8"/>
      <c r="E3" s="9"/>
      <c r="F3" s="9"/>
      <c r="G3" s="4" t="s">
        <v>179</v>
      </c>
    </row>
    <row r="4" ht="18.75" customHeight="1" spans="1:7">
      <c r="A4" s="10" t="s">
        <v>274</v>
      </c>
      <c r="B4" s="10" t="s">
        <v>273</v>
      </c>
      <c r="C4" s="10" t="s">
        <v>194</v>
      </c>
      <c r="D4" s="11" t="s">
        <v>442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500000</v>
      </c>
      <c r="F9" s="23"/>
      <c r="G9" s="23"/>
    </row>
    <row r="10" ht="18.75" customHeight="1" spans="1:7">
      <c r="A10" s="25"/>
      <c r="B10" s="21" t="s">
        <v>443</v>
      </c>
      <c r="C10" s="21" t="s">
        <v>291</v>
      </c>
      <c r="D10" s="21" t="s">
        <v>444</v>
      </c>
      <c r="E10" s="23">
        <v>60000</v>
      </c>
      <c r="F10" s="23"/>
      <c r="G10" s="23"/>
    </row>
    <row r="11" ht="18.75" customHeight="1" spans="1:7">
      <c r="A11" s="25"/>
      <c r="B11" s="21" t="s">
        <v>443</v>
      </c>
      <c r="C11" s="21" t="s">
        <v>295</v>
      </c>
      <c r="D11" s="21" t="s">
        <v>444</v>
      </c>
      <c r="E11" s="23">
        <v>60000</v>
      </c>
      <c r="F11" s="23"/>
      <c r="G11" s="23"/>
    </row>
    <row r="12" ht="18.75" customHeight="1" spans="1:7">
      <c r="A12" s="25"/>
      <c r="B12" s="21" t="s">
        <v>443</v>
      </c>
      <c r="C12" s="21" t="s">
        <v>284</v>
      </c>
      <c r="D12" s="21" t="s">
        <v>444</v>
      </c>
      <c r="E12" s="23">
        <v>100000</v>
      </c>
      <c r="F12" s="23"/>
      <c r="G12" s="23"/>
    </row>
    <row r="13" ht="18.75" customHeight="1" spans="1:7">
      <c r="A13" s="25"/>
      <c r="B13" s="21" t="s">
        <v>443</v>
      </c>
      <c r="C13" s="21" t="s">
        <v>289</v>
      </c>
      <c r="D13" s="21" t="s">
        <v>444</v>
      </c>
      <c r="E13" s="23">
        <v>80000</v>
      </c>
      <c r="F13" s="23"/>
      <c r="G13" s="23"/>
    </row>
    <row r="14" ht="18.75" customHeight="1" spans="1:7">
      <c r="A14" s="25"/>
      <c r="B14" s="21" t="s">
        <v>443</v>
      </c>
      <c r="C14" s="21" t="s">
        <v>297</v>
      </c>
      <c r="D14" s="21" t="s">
        <v>444</v>
      </c>
      <c r="E14" s="23">
        <v>30000</v>
      </c>
      <c r="F14" s="23"/>
      <c r="G14" s="23"/>
    </row>
    <row r="15" ht="18.75" customHeight="1" spans="1:7">
      <c r="A15" s="25"/>
      <c r="B15" s="21" t="s">
        <v>445</v>
      </c>
      <c r="C15" s="21" t="s">
        <v>279</v>
      </c>
      <c r="D15" s="21" t="s">
        <v>444</v>
      </c>
      <c r="E15" s="23">
        <v>170000</v>
      </c>
      <c r="F15" s="23"/>
      <c r="G15" s="23"/>
    </row>
    <row r="16" ht="18.75" customHeight="1" spans="1:7">
      <c r="A16" s="26" t="s">
        <v>56</v>
      </c>
      <c r="B16" s="27" t="s">
        <v>446</v>
      </c>
      <c r="C16" s="27"/>
      <c r="D16" s="28"/>
      <c r="E16" s="23">
        <v>500000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殇</cp:lastModifiedBy>
  <dcterms:created xsi:type="dcterms:W3CDTF">2025-03-08T08:11:00Z</dcterms:created>
  <dcterms:modified xsi:type="dcterms:W3CDTF">2025-03-14T09:46:13Z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6573A6569F004A5794341CB4CDF399BA_12</vt:lpwstr>
  </property>
</Properties>
</file>