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00" firstSheet="4" activeTab="5"/>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县对下转移支付预算表09-01" sheetId="13" r:id="rId13"/>
    <sheet name="县对下转移支付绩效目标表09-02" sheetId="14" r:id="rId14"/>
    <sheet name="新增资产配置表10" sheetId="15" r:id="rId15"/>
    <sheet name="上级补助项目支出预算表11（县区）"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<sst xmlns="http://schemas.openxmlformats.org/spreadsheetml/2006/main" count="1665" uniqueCount="514">
  <si>
    <t>预算01-1表</t>
  </si>
  <si>
    <t>部门财务收支预算总表</t>
  </si>
  <si>
    <t>单位名称：双江拉祜族佤族布朗族傣族自治县人民医院</t>
  </si>
  <si>
    <t>单位:元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</si>
  <si>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</si>
  <si>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</si>
  <si>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</si>
  <si>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</si>
  <si>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</si>
  <si>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</si>
  <si>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</si>
  <si>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</si>
  <si>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</si>
  <si>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</si>
  <si>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三、住房保障支出</t>
  </si>
  <si>
    <t>四、财政专户管理资金收入</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</si>
  <si>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</si>
  <si>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</si>
  <si>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</si>
  <si>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</si>
  <si>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</si>
  <si>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</si>
  <si>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</si>
  <si>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</si>
  <si>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</si>
  <si>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</si>
  <si>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</si>
  <si>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</si>
  <si>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</si>
  <si>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</si>
  <si>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</si>
  <si>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</si>
  <si>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</si>
  <si>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</si>
  <si>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</si>
  <si>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</si>
  <si>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</si>
  <si>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</si>
  <si>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</si>
  <si>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</si>
  <si>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</si>
  <si>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</si>
  <si>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</si>
  <si>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</si>
  <si>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</si>
  <si>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</si>
  <si>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</si>
  <si>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t>
  </si>
  <si>
    <t>其他收入</t>
  </si>
  <si>
    <t>131005</t>
  </si>
  <si>
    <t>双江拉祜族佤族布朗族傣族自治县人民医院</t>
  </si>
  <si>
    <t>0</t>
  </si>
  <si>
    <t>预算01-3表</t>
  </si>
  <si>
    <t>部门支出预算表</t>
  </si>
  <si>
    <t>科目编码</t>
  </si>
  <si>
    <t>科目名称</t>
  </si>
  <si>
    <t>项目支出</t>
  </si>
  <si>
    <t>财政专户管理的支出</t>
  </si>
  <si>
    <t>基本支出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</si>
  <si>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</si>
  <si>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</si>
  <si>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</si>
  <si>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</si>
  <si>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</si>
  <si>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</si>
  <si>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</si>
  <si>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</si>
  <si>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</si>
  <si>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</si>
  <si>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</si>
  <si>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</si>
  <si>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</si>
  <si>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</si>
  <si>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</si>
  <si>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20811</t>
  </si>
  <si>
    <t xml:space="preserve">  残疾人事业</t>
  </si>
  <si>
    <t>2081199</t>
  </si>
  <si>
    <t xml:space="preserve">    其他残疾人事业支出</t>
  </si>
  <si>
    <t>20899</t>
  </si>
  <si>
    <t xml:space="preserve">  其他社会保障和就业支出</t>
  </si>
  <si>
    <t>2089999</t>
  </si>
  <si>
    <t xml:space="preserve">    其他社会保障和就业支出</t>
  </si>
  <si>
    <t>210</t>
  </si>
  <si>
    <t>卫生健康支出</t>
  </si>
  <si>
    <t>21002</t>
  </si>
  <si>
    <t xml:space="preserve">  公立医院</t>
  </si>
  <si>
    <t>2100201</t>
  </si>
  <si>
    <t xml:space="preserve">    综合医院</t>
  </si>
  <si>
    <t>21004</t>
  </si>
  <si>
    <t xml:space="preserve">  公共卫生</t>
  </si>
  <si>
    <t>2100408</t>
  </si>
  <si>
    <t xml:space="preserve">    基本公共卫生服务</t>
  </si>
  <si>
    <t>2100409</t>
  </si>
  <si>
    <t xml:space="preserve">    重大公共卫生服务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</si>
  <si>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</si>
  <si>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</si>
  <si>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</si>
  <si>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</si>
  <si>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</si>
  <si>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</si>
  <si>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</si>
  <si>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</si>
  <si>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</si>
  <si>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</si>
  <si>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</si>
  <si>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</si>
  <si>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</si>
  <si>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</si>
  <si>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</si>
  <si>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</si>
  <si>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</si>
  <si>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</si>
  <si>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</si>
  <si>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</si>
  <si>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</si>
  <si>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</si>
  <si>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</si>
  <si>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</si>
  <si>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</si>
  <si>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（三）住房保障支出</t>
  </si>
  <si>
    <t>二、上年结转</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</si>
  <si>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</si>
  <si>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</si>
  <si>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</si>
  <si>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</si>
  <si>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</si>
  <si>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</si>
  <si>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</si>
  <si>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</si>
  <si>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</si>
  <si>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</si>
  <si>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</si>
  <si>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</si>
  <si>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</si>
  <si>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</si>
  <si>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</si>
  <si>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</si>
  <si>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</si>
  <si>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</si>
  <si>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</si>
  <si>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</si>
  <si>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</si>
  <si>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</si>
  <si>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备注：本单位2023年无一般公共预算“三公”经费支出预算，故此表为空表</t>
  </si>
  <si>
    <t>预算04表</t>
  </si>
  <si>
    <t>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</si>
  <si>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</si>
  <si>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</si>
  <si>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</si>
  <si>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</si>
  <si>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</si>
  <si>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</si>
  <si>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</si>
  <si>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</si>
  <si>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</si>
  <si>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</si>
  <si>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</si>
  <si>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</si>
  <si>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</si>
  <si>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</si>
  <si>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</si>
  <si>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</si>
  <si>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</si>
  <si>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</si>
  <si>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双江拉祜族佤族布朗族傣族自治县人民医院</t>
  </si>
  <si>
    <t>530925210000000002273</t>
  </si>
  <si>
    <t>事业人员工资支出</t>
  </si>
  <si>
    <t>综合医院</t>
  </si>
  <si>
    <t>30101</t>
  </si>
  <si>
    <t>基本工资</t>
  </si>
  <si>
    <t>30102</t>
  </si>
  <si>
    <t>津贴补贴</t>
  </si>
  <si>
    <t>30107</t>
  </si>
  <si>
    <t>绩效工资</t>
  </si>
  <si>
    <t>530925231100001424931</t>
  </si>
  <si>
    <t>绩效工资（2017年提高标准部分）</t>
  </si>
  <si>
    <t>530925210000000002274</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</si>
  <si>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</si>
  <si>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</si>
  <si>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</si>
  <si>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</si>
  <si>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</si>
  <si>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</si>
  <si>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</si>
  <si>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</si>
  <si>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</si>
  <si>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</si>
  <si>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</si>
  <si>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</si>
  <si>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</si>
  <si>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30307</t>
  </si>
  <si>
    <t>医疗费补助</t>
  </si>
  <si>
    <t>其他行政事业单位医疗支出</t>
  </si>
  <si>
    <t>30112</t>
  </si>
  <si>
    <t>其他社会保障缴费</t>
  </si>
  <si>
    <t>其他社会保障和就业支出</t>
  </si>
  <si>
    <t>530925231100001424935</t>
  </si>
  <si>
    <t>残疾人就业保障金</t>
  </si>
  <si>
    <t>其他残疾人事业支出</t>
  </si>
  <si>
    <t>530925210000000002275</t>
  </si>
  <si>
    <t>住房公积金</t>
  </si>
  <si>
    <t>30113</t>
  </si>
  <si>
    <t>530925231100001178882</t>
  </si>
  <si>
    <t>退休人员公用经费</t>
  </si>
  <si>
    <t>事业单位离退休</t>
  </si>
  <si>
    <t>30299</t>
  </si>
  <si>
    <t>其他商品和服务支出</t>
  </si>
  <si>
    <t>530925231100001424925</t>
  </si>
  <si>
    <t>编制外长聘人员支出</t>
  </si>
  <si>
    <t>30199</t>
  </si>
  <si>
    <t>其他工资福利支出</t>
  </si>
  <si>
    <t>预算05-1表</t>
  </si>
  <si>
    <t>部门项目支出预算表</t>
  </si>
  <si>
    <t>项目分类</t>
  </si>
  <si>
    <t>经济科目编码</t>
  </si>
  <si>
    <t>经济科目名称</t>
  </si>
  <si>
    <t>本年拨款</t>
  </si>
  <si>
    <t>其中：本次下达</t>
  </si>
  <si>
    <t>2023年购置医疗、信息化设备及办公用品预算经费</t>
  </si>
  <si>
    <t>事业发展类</t>
  </si>
  <si>
    <t>530925231100001190416</t>
  </si>
  <si>
    <t>31003</t>
  </si>
  <si>
    <t>专用设备购置</t>
  </si>
  <si>
    <t>防治艾滋病专项经费</t>
  </si>
  <si>
    <t>530925221100000987959</t>
  </si>
  <si>
    <t>重大公共卫生服务</t>
  </si>
  <si>
    <t>30201</t>
  </si>
  <si>
    <t>办公费</t>
  </si>
  <si>
    <t>公立医院医疗设备购置经费</t>
  </si>
  <si>
    <t>530925221100000675955</t>
  </si>
  <si>
    <t>基本公共卫生县级配套专项经费</t>
  </si>
  <si>
    <t>530925231100001173905</t>
  </si>
  <si>
    <t>基本公共卫生服务</t>
  </si>
  <si>
    <t>30227</t>
  </si>
  <si>
    <t>委托业务费</t>
  </si>
  <si>
    <t>拟购置医疗和信息化设备及保安保洁服务外包预算经费</t>
  </si>
  <si>
    <t>530925231100001190149</t>
  </si>
  <si>
    <t>30903</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</si>
  <si>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</si>
  <si>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</si>
  <si>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</si>
  <si>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</si>
  <si>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</si>
  <si>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</si>
  <si>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</si>
  <si>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</si>
  <si>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</si>
  <si>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</si>
  <si>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</si>
  <si>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</si>
  <si>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防治艾滋病专项经费</t>
  </si>
  <si>
    <t>扩大防艾知识宣传覆盖面，最大限度发现、治疗艾滋病病毒感染者和病人，有效控制性传播，继续减少注射吸毒传播，消除输血传播和母婴传播，降低艾滋病新发感染率和艾滋病病死率、减少对受艾滋病影响人群的歧视、提高艾滋病病毒感染者和病人生存质量。</t>
  </si>
  <si>
    <t xml:space="preserve">    产出指标</t>
  </si>
  <si>
    <t>数量指标</t>
  </si>
  <si>
    <t>病原学阳性肺结核患者的密切接触者筛查率</t>
  </si>
  <si>
    <t>&gt;</t>
  </si>
  <si>
    <t>95</t>
  </si>
  <si>
    <t>%</t>
  </si>
  <si>
    <t>定量指标</t>
  </si>
  <si>
    <t>病原学阳性肺结核患者的密切接触者筛查率达95%</t>
  </si>
  <si>
    <t>质量指标</t>
  </si>
  <si>
    <t>艾滋病感染者管控率</t>
  </si>
  <si>
    <t>艾滋病感染者管控率95%</t>
  </si>
  <si>
    <t xml:space="preserve">    效益指标</t>
  </si>
  <si>
    <t>社会效益指标</t>
  </si>
  <si>
    <t>重点人群及易感染人群防治知识知晓率</t>
  </si>
  <si>
    <t>&gt;=</t>
  </si>
  <si>
    <t>90</t>
  </si>
  <si>
    <t>重点人群及易感染人群防治知识知晓率90%</t>
  </si>
  <si>
    <t>可持续影响指标</t>
  </si>
  <si>
    <t>居民健康水平提高</t>
  </si>
  <si>
    <t>=</t>
  </si>
  <si>
    <t>中长期</t>
  </si>
  <si>
    <t>项（个）</t>
  </si>
  <si>
    <t>定性指标</t>
  </si>
  <si>
    <t>居民健康水平提高中长期提高</t>
  </si>
  <si>
    <t xml:space="preserve">    满意度指标</t>
  </si>
  <si>
    <t>服务对象满意度指标</t>
  </si>
  <si>
    <t>服务对象满意度</t>
  </si>
  <si>
    <t>85</t>
  </si>
  <si>
    <t>服务对象满意度达85%以上</t>
  </si>
  <si>
    <t xml:space="preserve">  公立医院医疗设备购置经费</t>
  </si>
  <si>
    <t>医院大型设备购置，单价在50万元以上的，实行“一事一议”，报县人民政府批准后，50%由县财政给予补助，50%在医院历年事业发展基金中列支。2023年购置介入设备等136台设备，总价值26350236.11元</t>
  </si>
  <si>
    <t>购置医疗设备</t>
  </si>
  <si>
    <t>设备136台</t>
  </si>
  <si>
    <t>台/套</t>
  </si>
  <si>
    <t>购置介入设备</t>
  </si>
  <si>
    <t>经济效益指标</t>
  </si>
  <si>
    <t>门急诊、住院人次均收费水平增长</t>
  </si>
  <si>
    <t>较上年提高</t>
  </si>
  <si>
    <t/>
  </si>
  <si>
    <t>门急诊、住院人次均收费水平</t>
  </si>
  <si>
    <t>提高医疗质量水平、方便患者就诊</t>
  </si>
  <si>
    <t>患者满意度调查</t>
  </si>
  <si>
    <t>促进医院的可持续发展</t>
  </si>
  <si>
    <t>医疗收入水平</t>
  </si>
  <si>
    <t>提高患者满意度</t>
  </si>
  <si>
    <t>≥95%</t>
  </si>
  <si>
    <t xml:space="preserve">  2023年购置医疗、信息化设备及办公用品预算经费</t>
  </si>
  <si>
    <t>2023年计划购置的医疗、信息化设备及办公用品能够到位，满足患者就医需求。</t>
  </si>
  <si>
    <t>购置的医疗、信息化设备及办公用品质量合格</t>
  </si>
  <si>
    <t>100</t>
  </si>
  <si>
    <t>购入设备质量</t>
  </si>
  <si>
    <t>方便患者就医</t>
  </si>
  <si>
    <t>患者满意度提高</t>
  </si>
  <si>
    <t xml:space="preserve">  基本公共卫生县级配套专项经费</t>
  </si>
  <si>
    <t>免费向城乡居民提供基本公共卫生服务保持重点地方病防治措施全面落实。开展职业病防治、最大限度地保护放射人员、患者和公众的健康权益。同时推进妇幼卫生、健康素养促进、医养结合和老年健康服务、卫生应急等方面工作。</t>
  </si>
  <si>
    <t>健康素养水平提升幅度（百分点）</t>
  </si>
  <si>
    <t>2.5%</t>
  </si>
  <si>
    <t>健康素养水平提升幅度</t>
  </si>
  <si>
    <t>时效指标</t>
  </si>
  <si>
    <t>一定时期内的累计总量水平</t>
  </si>
  <si>
    <t>90%</t>
  </si>
  <si>
    <t>规定时间内完成工作的总量</t>
  </si>
  <si>
    <t>辖区居民健康保健意识和健康知识知晓率</t>
  </si>
  <si>
    <t>80%</t>
  </si>
  <si>
    <t>受益对象满意度</t>
  </si>
  <si>
    <t>宣传效果满意度</t>
  </si>
  <si>
    <t xml:space="preserve">  拟购置医疗和信息化设备及保安保洁服务外包预算经费</t>
  </si>
  <si>
    <t>医院大型设备购置，单价在50万元以上的实行“一事一议”，按双政办发[2018]36号文件，政府承担采购金额的50%。</t>
  </si>
  <si>
    <t>购置设备质量合格</t>
  </si>
  <si>
    <t>群众反映好</t>
  </si>
  <si>
    <t>群众满意</t>
  </si>
  <si>
    <t>预算06表</t>
  </si>
  <si>
    <t>政府性基金预算支出预算表</t>
  </si>
  <si>
    <t>单位名称</t>
  </si>
  <si>
    <t>本年政府性基金预算支出</t>
  </si>
  <si>
    <t>备注：本单位2023年无政府性基金预算支出，故此表为空表</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</si>
  <si>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</si>
  <si>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</si>
  <si>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</si>
  <si>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</si>
  <si>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</si>
  <si>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</si>
  <si>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</si>
  <si>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</si>
  <si>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</si>
  <si>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</si>
  <si>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</si>
  <si>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专用设备购置经费</t>
  </si>
  <si>
    <t>四维彩色多普勒超声诊断仪</t>
  </si>
  <si>
    <t>A02320500医用超声波仪器及设备</t>
  </si>
  <si>
    <t>台</t>
  </si>
  <si>
    <t>超乳波切一体机</t>
  </si>
  <si>
    <t>A02320600医用激光仪器及设备</t>
  </si>
  <si>
    <t>套</t>
  </si>
  <si>
    <t>数字胃肠DR一体机</t>
  </si>
  <si>
    <t>A02321200医用X线诊断设备</t>
  </si>
  <si>
    <t>4K高清腹腔镜</t>
  </si>
  <si>
    <t>A02320700 医用内窥镜</t>
  </si>
  <si>
    <t>宫腔镜</t>
  </si>
  <si>
    <t>A02320700医用内窥镜</t>
  </si>
  <si>
    <t>二氧化碳治疗系统</t>
  </si>
  <si>
    <t>A02320800  物理、康复及体育治疗仪器设备</t>
  </si>
  <si>
    <t>小C臂</t>
  </si>
  <si>
    <t>A02321200 医用X线诊断设备</t>
  </si>
  <si>
    <t>小儿有创呼吸机</t>
  </si>
  <si>
    <t>A02322500 急救和生命支持设备</t>
  </si>
  <si>
    <t>麻醉机</t>
  </si>
  <si>
    <t>便携式彩色多普勒超声诊断仪</t>
  </si>
  <si>
    <t>A02320500 医用超声波仪器及设备</t>
  </si>
  <si>
    <t>便携超声</t>
  </si>
  <si>
    <t>设备购置经费</t>
  </si>
  <si>
    <t>商用密码评测改造</t>
  </si>
  <si>
    <t>C16060000  测试评估认证服务</t>
  </si>
  <si>
    <t>传染楼、康养中心楼网络组建</t>
  </si>
  <si>
    <t>B06020600计算机网络系统工程</t>
  </si>
  <si>
    <t>安全服务购置经费</t>
  </si>
  <si>
    <t>双江自治县人民医院保安服务采购项目</t>
  </si>
  <si>
    <t>C05040300安保服务</t>
  </si>
  <si>
    <t>年</t>
  </si>
  <si>
    <t>物业管理购置经费</t>
  </si>
  <si>
    <t>双江自治县人民医院保洁服务采购项目</t>
  </si>
  <si>
    <t>C21040001物业管理服务</t>
  </si>
  <si>
    <t>孕期营养综合监测系统</t>
  </si>
  <si>
    <t>A02320300医用电子生理参数检测仪器设备</t>
  </si>
  <si>
    <t>心理CT</t>
  </si>
  <si>
    <t>A02329900 其他医疗设备</t>
  </si>
  <si>
    <t>经颅磁刺激仪</t>
  </si>
  <si>
    <t>A02320800物理治疗、康复及体育治疗仪器设备</t>
  </si>
  <si>
    <t>噪音分析仪</t>
  </si>
  <si>
    <t>A02320300 医用电子生理参数检测仪器设备</t>
  </si>
  <si>
    <t>耳生发射仪</t>
  </si>
  <si>
    <t>射频等离子体手术系统</t>
  </si>
  <si>
    <t xml:space="preserve">A02322400 手术室设备及附件  </t>
  </si>
  <si>
    <t>可视纤维支气管镜</t>
  </si>
  <si>
    <t>心肺复苏机</t>
  </si>
  <si>
    <t>耳科学术电钻</t>
  </si>
  <si>
    <t>A02322400 手术室设备及附件</t>
  </si>
  <si>
    <t>血栓弹力图</t>
  </si>
  <si>
    <t>A02321900 临床检验设备</t>
  </si>
  <si>
    <t>办公电脑</t>
  </si>
  <si>
    <t>A02010105  台式计算机</t>
  </si>
  <si>
    <t>笔记本电脑</t>
  </si>
  <si>
    <t>A02010108  便携式计算机</t>
  </si>
  <si>
    <t>激光打印机</t>
  </si>
  <si>
    <t>A02021003  A4黑白打印机</t>
  </si>
  <si>
    <t>针式打印机</t>
  </si>
  <si>
    <t>A02021006 票据打印机</t>
  </si>
  <si>
    <t>办公用品购置经费</t>
  </si>
  <si>
    <t>A4复印纸(80g*160)</t>
  </si>
  <si>
    <t>A05040101 复印纸</t>
  </si>
  <si>
    <t>件</t>
  </si>
  <si>
    <t>A3复印纸(80g*160)</t>
  </si>
  <si>
    <t>A5复印纸（绿）(80g*195)</t>
  </si>
  <si>
    <t>A5复印纸（红）(80g*195)</t>
  </si>
  <si>
    <t>A5复印纸（黄）(80g*312)</t>
  </si>
  <si>
    <t>A5复印纸（白）(80g*160)</t>
  </si>
  <si>
    <t>投影仪</t>
  </si>
  <si>
    <t>A02020200 投影仪</t>
  </si>
  <si>
    <t>检验报告自助打设备</t>
  </si>
  <si>
    <t>A02021099 其他打印机</t>
  </si>
  <si>
    <t>计算机设备、数据中心机房运维服务费</t>
  </si>
  <si>
    <t>C16070200 硬件运维服务</t>
  </si>
  <si>
    <t>运营服务购置经费</t>
  </si>
  <si>
    <t>医保接口服务费</t>
  </si>
  <si>
    <t>C16080000 运营服务</t>
  </si>
  <si>
    <t>3P空调柜机</t>
  </si>
  <si>
    <t>A02061804 空调机</t>
  </si>
  <si>
    <t>3P空调挂机</t>
  </si>
  <si>
    <t>2P空调挂机</t>
  </si>
  <si>
    <t>超容量存储器</t>
  </si>
  <si>
    <t>A02010502 磁盘阵列</t>
  </si>
  <si>
    <t>个</t>
  </si>
  <si>
    <t>办公设备购置经费</t>
  </si>
  <si>
    <t>1.6米办公桌</t>
  </si>
  <si>
    <t>A05010201 台桌类</t>
  </si>
  <si>
    <t>张</t>
  </si>
  <si>
    <t>网格转椅</t>
  </si>
  <si>
    <t>A05010301 椅凳类</t>
  </si>
  <si>
    <t>条</t>
  </si>
  <si>
    <t>中二抽文件柜</t>
  </si>
  <si>
    <t>A05010502 柜类</t>
  </si>
  <si>
    <t>1.2长茶几</t>
  </si>
  <si>
    <t>A05010204 台桌类</t>
  </si>
  <si>
    <t>1.4米办公电脑桌</t>
  </si>
  <si>
    <t>1.4米好顺风办公桌</t>
  </si>
  <si>
    <t>三人办公沙发</t>
  </si>
  <si>
    <t>A05010401 沙发类</t>
  </si>
  <si>
    <t>中五抽文件柜</t>
  </si>
  <si>
    <t>通玻文件柜</t>
  </si>
  <si>
    <t>实木会议椅</t>
  </si>
  <si>
    <t>A05010303 椅凳类</t>
  </si>
  <si>
    <t>圆凳</t>
  </si>
  <si>
    <t>A05010399 椅凳类</t>
  </si>
  <si>
    <t>单五节文件柜</t>
  </si>
  <si>
    <t>组</t>
  </si>
  <si>
    <t>1.2米电脑桌</t>
  </si>
  <si>
    <t>方茶几</t>
  </si>
  <si>
    <t>不锈钢四人椅</t>
  </si>
  <si>
    <t>网弓椅</t>
  </si>
  <si>
    <t>4.2米会议桌</t>
  </si>
  <si>
    <t>A05010202 台桌类</t>
  </si>
  <si>
    <t>皮弓椅</t>
  </si>
  <si>
    <t>办公真皮沙发1+1+3</t>
  </si>
  <si>
    <t>办公韩皮沙发1+1+3</t>
  </si>
  <si>
    <t>餐桌（1桌4椅）</t>
  </si>
  <si>
    <t>A05010299 台桌类</t>
  </si>
  <si>
    <t>茶桌（1桌5椅）</t>
  </si>
  <si>
    <t>茶椅</t>
  </si>
  <si>
    <t>大班椅</t>
  </si>
  <si>
    <t>大茶几</t>
  </si>
  <si>
    <t>电子存包柜</t>
  </si>
  <si>
    <t>A05010503 柜类</t>
  </si>
  <si>
    <t>定制单五节档案柜</t>
  </si>
  <si>
    <t>定制2米餐边桌</t>
  </si>
  <si>
    <t>公关椅</t>
  </si>
  <si>
    <t>高脚餐椅</t>
  </si>
  <si>
    <t>科技布三人沙发</t>
  </si>
  <si>
    <t>科技布沙发1+1</t>
  </si>
  <si>
    <t>玻璃钢茶几</t>
  </si>
  <si>
    <t>客厅茶几</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</si>
  <si>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</si>
  <si>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</si>
  <si>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</si>
  <si>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</si>
  <si>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</si>
  <si>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</si>
  <si>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</si>
  <si>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</si>
  <si>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</si>
  <si>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备注：本单位2023年无部门政府购买服务预算，故此表为空表</t>
  </si>
  <si>
    <t>预算09-1表</t>
  </si>
  <si>
    <t>县对下转移支付预算表</t>
  </si>
  <si>
    <t>单位名称（项目）</t>
  </si>
  <si>
    <t>地区</t>
  </si>
  <si>
    <t>政府性基金</t>
  </si>
  <si>
    <t>--</t>
  </si>
  <si>
    <t>备注：本单位2023年无县对下转移支付预算，故此表为空表</t>
  </si>
  <si>
    <t>预算09-2表</t>
  </si>
  <si>
    <t>县对下转移支付绩效目标表</t>
  </si>
  <si>
    <t>备注：本单位2023年无县对下转移支付绩效目标，故此表为空表</t>
  </si>
  <si>
    <t>预算10表</t>
  </si>
  <si>
    <t>新增资产配置表</t>
  </si>
  <si>
    <t>资产类别</t>
  </si>
  <si>
    <t>资产分类代码.名称</t>
  </si>
  <si>
    <t>资产名称</t>
  </si>
  <si>
    <t>计量单位</t>
  </si>
  <si>
    <t>财政部门批复数（元）</t>
  </si>
  <si>
    <t>单价</t>
  </si>
  <si>
    <t>金额</t>
  </si>
  <si>
    <t>双江自治县人民医院</t>
  </si>
  <si>
    <t>固定资产</t>
  </si>
  <si>
    <t>预算11表</t>
  </si>
  <si>
    <t>上级补助项目支出预算表</t>
  </si>
  <si>
    <t>上级补助</t>
  </si>
  <si>
    <t>备注：本单位2023年无上级补助项目支出预算，故此表为空表。</t>
  </si>
  <si>
    <t>预算12表</t>
  </si>
  <si>
    <t>部门项目中期规划预算表</t>
  </si>
  <si>
    <t>项目级次</t>
  </si>
  <si>
    <t>2023年</t>
  </si>
  <si>
    <t>2024年</t>
  </si>
  <si>
    <t>2025年</t>
  </si>
  <si>
    <t>备注：本单位2023年无部门项目中期规划预算，故此表为空表。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</si>
</sst>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7">
    <font>
      <sz val="9"/>
      <name val="微软雅黑"/>
      <charset val="1"/>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sz val="12"/>
      <name val="宋体"/>
      <charset val="1"/>
    </font>
    <font>
      <b/>
      <sz val="22"/>
      <color rgb="FF000000"/>
      <name val="宋体"/>
      <charset val="1"/>
    </font>
    <font>
      <sz val="11"/>
      <name val="宋体"/>
      <charset val="1"/>
    </font>
    <font>
      <sz val="10"/>
      <color rgb="FFFFFFFF"/>
      <name val="宋体"/>
      <charset val="1"/>
    </font>
    <font>
      <b/>
      <sz val="21"/>
      <color rgb="FF000000"/>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7"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17"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7" borderId="16"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7" applyNumberFormat="0" applyFill="0" applyAlignment="0" applyProtection="0">
      <alignment vertical="center"/>
    </xf>
    <xf numFmtId="0" fontId="29" fillId="0" borderId="17" applyNumberFormat="0" applyFill="0" applyAlignment="0" applyProtection="0">
      <alignment vertical="center"/>
    </xf>
    <xf numFmtId="0" fontId="21" fillId="9" borderId="0" applyNumberFormat="0" applyBorder="0" applyAlignment="0" applyProtection="0">
      <alignment vertical="center"/>
    </xf>
    <xf numFmtId="0" fontId="24" fillId="0" borderId="18" applyNumberFormat="0" applyFill="0" applyAlignment="0" applyProtection="0">
      <alignment vertical="center"/>
    </xf>
    <xf numFmtId="0" fontId="21" fillId="10" borderId="0" applyNumberFormat="0" applyBorder="0" applyAlignment="0" applyProtection="0">
      <alignment vertical="center"/>
    </xf>
    <xf numFmtId="0" fontId="30" fillId="11" borderId="19" applyNumberFormat="0" applyAlignment="0" applyProtection="0">
      <alignment vertical="center"/>
    </xf>
    <xf numFmtId="0" fontId="31" fillId="11" borderId="15" applyNumberFormat="0" applyAlignment="0" applyProtection="0">
      <alignment vertical="center"/>
    </xf>
    <xf numFmtId="0" fontId="32" fillId="12" borderId="20"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21" applyNumberFormat="0" applyFill="0" applyAlignment="0" applyProtection="0">
      <alignment vertical="center"/>
    </xf>
    <xf numFmtId="0" fontId="34" fillId="0" borderId="22"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top"/>
      <protection locked="0"/>
    </xf>
  </cellStyleXfs>
  <cellXfs count="24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4" fillId="0" borderId="1"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4" fillId="0" borderId="8" xfId="49" applyFont="1" applyFill="1" applyBorder="1" applyAlignment="1" applyProtection="1">
      <alignment horizontal="right" vertical="center" wrapText="1"/>
      <protection locked="0"/>
    </xf>
    <xf numFmtId="0" fontId="7" fillId="0" borderId="0" xfId="49" applyFont="1" applyFill="1" applyAlignment="1" applyProtection="1">
      <alignment horizontal="center"/>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2" fillId="0" borderId="0" xfId="49" applyFont="1" applyFill="1" applyBorder="1" applyAlignment="1" applyProtection="1">
      <alignment horizontal="right" vertical="top"/>
      <protection locked="0"/>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8"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1" fillId="0" borderId="8" xfId="49" applyFont="1" applyFill="1" applyBorder="1" applyAlignment="1" applyProtection="1">
      <alignment horizontal="center" vertical="center" wrapText="1"/>
    </xf>
    <xf numFmtId="0" fontId="1" fillId="0" borderId="8" xfId="0" applyFont="1" applyFill="1" applyBorder="1" applyAlignment="1">
      <alignment horizontal="center" vertical="center" wrapText="1"/>
    </xf>
    <xf numFmtId="0" fontId="1" fillId="0" borderId="8"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3" xfId="49" applyFont="1" applyFill="1" applyBorder="1" applyAlignment="1" applyProtection="1">
      <alignment vertical="center" wrapText="1"/>
      <protection locked="0"/>
    </xf>
    <xf numFmtId="0" fontId="4" fillId="0" borderId="8" xfId="49" applyFont="1" applyFill="1" applyBorder="1" applyAlignment="1" applyProtection="1">
      <alignment horizontal="center" vertical="center"/>
      <protection locked="0"/>
    </xf>
    <xf numFmtId="0" fontId="1" fillId="0" borderId="0" xfId="49" applyFont="1" applyFill="1" applyAlignment="1" applyProtection="1">
      <alignment horizontal="center" vertical="center"/>
    </xf>
    <xf numFmtId="0" fontId="8"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4" fillId="0" borderId="1" xfId="49" applyFont="1" applyFill="1" applyBorder="1" applyAlignment="1" applyProtection="1">
      <alignment horizontal="center" vertical="center"/>
      <protection locked="0"/>
    </xf>
    <xf numFmtId="0" fontId="4"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left" vertical="center" wrapText="1"/>
      <protection locked="0"/>
    </xf>
    <xf numFmtId="0" fontId="6" fillId="0" borderId="8" xfId="49" applyFont="1" applyFill="1" applyBorder="1" applyAlignment="1" applyProtection="1">
      <alignment horizontal="left" vertical="center" wrapText="1"/>
      <protection locked="0"/>
    </xf>
    <xf numFmtId="0" fontId="4" fillId="0" borderId="8" xfId="49" applyFont="1" applyFill="1" applyBorder="1" applyAlignment="1" applyProtection="1">
      <alignment horizontal="left" vertical="center" wrapText="1"/>
    </xf>
    <xf numFmtId="0" fontId="7" fillId="0" borderId="0" xfId="49" applyFont="1" applyFill="1" applyAlignment="1" applyProtection="1">
      <alignment horizont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9"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9" fillId="0" borderId="2" xfId="49" applyFont="1" applyFill="1" applyBorder="1" applyAlignment="1" applyProtection="1">
      <alignment horizontal="center" vertical="center"/>
    </xf>
    <xf numFmtId="0" fontId="4" fillId="0" borderId="7" xfId="49" applyFont="1" applyFill="1" applyBorder="1" applyAlignment="1" applyProtection="1">
      <alignment horizontal="right" vertical="center"/>
      <protection locked="0"/>
    </xf>
    <xf numFmtId="0" fontId="6" fillId="0" borderId="2" xfId="49" applyFont="1" applyFill="1" applyBorder="1" applyAlignment="1" applyProtection="1">
      <alignment horizontal="right" vertical="center"/>
      <protection locked="0"/>
    </xf>
    <xf numFmtId="0" fontId="4" fillId="0" borderId="1" xfId="49" applyFont="1" applyFill="1" applyBorder="1" applyAlignment="1" applyProtection="1">
      <alignment horizontal="right" vertical="center"/>
      <protection locked="0"/>
    </xf>
    <xf numFmtId="0" fontId="4" fillId="0" borderId="8"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7" xfId="49" applyFont="1" applyFill="1" applyBorder="1" applyAlignment="1" applyProtection="1">
      <alignment horizontal="center" vertical="center"/>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12" xfId="49" applyFont="1" applyFill="1" applyBorder="1" applyAlignment="1" applyProtection="1">
      <alignment horizontal="left" vertical="center" wrapText="1"/>
    </xf>
    <xf numFmtId="0" fontId="4" fillId="0" borderId="12" xfId="49" applyFont="1" applyFill="1" applyBorder="1" applyAlignment="1" applyProtection="1">
      <alignment horizontal="right" vertical="center"/>
      <protection locked="0"/>
    </xf>
    <xf numFmtId="0" fontId="4" fillId="0" borderId="12" xfId="49" applyFont="1" applyFill="1" applyBorder="1" applyAlignment="1" applyProtection="1">
      <alignment horizontal="left" vertical="center" wrapText="1"/>
      <protection locked="0"/>
    </xf>
    <xf numFmtId="0" fontId="4" fillId="0" borderId="12" xfId="49" applyFont="1" applyFill="1" applyBorder="1" applyAlignment="1" applyProtection="1">
      <alignment horizontal="right" vertical="center"/>
    </xf>
    <xf numFmtId="0" fontId="4" fillId="0" borderId="13" xfId="49" applyFont="1" applyFill="1" applyBorder="1" applyAlignment="1" applyProtection="1">
      <alignment horizontal="center" vertical="center"/>
    </xf>
    <xf numFmtId="0" fontId="4" fillId="0" borderId="14" xfId="49" applyFont="1" applyFill="1" applyBorder="1" applyAlignment="1" applyProtection="1">
      <alignment horizontal="left" vertical="center"/>
    </xf>
    <xf numFmtId="0" fontId="4" fillId="0" borderId="12"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4"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0" fontId="4" fillId="0" borderId="11" xfId="49" applyFont="1" applyFill="1" applyBorder="1" applyAlignment="1" applyProtection="1">
      <alignment horizontal="right" vertical="center"/>
    </xf>
    <xf numFmtId="0" fontId="4" fillId="0" borderId="14"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wrapText="1"/>
    </xf>
    <xf numFmtId="0" fontId="9" fillId="0" borderId="14" xfId="49" applyFont="1" applyFill="1" applyBorder="1" applyAlignment="1" applyProtection="1">
      <alignment horizontal="center" vertical="center" wrapText="1"/>
      <protection locked="0"/>
    </xf>
    <xf numFmtId="0" fontId="4" fillId="0" borderId="11" xfId="49" applyFont="1" applyFill="1" applyBorder="1" applyAlignment="1" applyProtection="1">
      <alignment horizontal="right" vertical="center"/>
      <protection locked="0"/>
    </xf>
    <xf numFmtId="0" fontId="5" fillId="0" borderId="12" xfId="49" applyFont="1" applyFill="1" applyBorder="1" applyAlignment="1" applyProtection="1">
      <alignment horizontal="center" vertical="center"/>
    </xf>
    <xf numFmtId="0" fontId="1" fillId="0" borderId="8" xfId="0" applyFont="1" applyFill="1" applyBorder="1" applyAlignment="1">
      <alignment horizontal="left" vertical="top" wrapText="1"/>
    </xf>
    <xf numFmtId="0" fontId="1" fillId="0" borderId="8" xfId="49" applyFont="1" applyFill="1" applyBorder="1" applyAlignment="1" applyProtection="1">
      <alignment horizontal="center" vertical="center"/>
    </xf>
    <xf numFmtId="0" fontId="1" fillId="0" borderId="8" xfId="49" applyFont="1" applyFill="1" applyBorder="1" applyAlignment="1" applyProtection="1">
      <alignment horizontal="center" vertical="center"/>
      <protection locked="0"/>
    </xf>
    <xf numFmtId="0" fontId="1" fillId="0" borderId="8" xfId="49" applyFont="1" applyFill="1" applyBorder="1" applyAlignment="1" applyProtection="1">
      <alignment horizontal="right" vertical="center"/>
      <protection locked="0"/>
    </xf>
    <xf numFmtId="0" fontId="1" fillId="0" borderId="8" xfId="49" applyFont="1" applyFill="1" applyBorder="1" applyAlignment="1" applyProtection="1">
      <alignment horizontal="right" vertical="center"/>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10" fillId="0" borderId="0" xfId="49" applyFont="1" applyFill="1" applyBorder="1" applyAlignment="1" applyProtection="1">
      <alignment horizontal="right"/>
      <protection locked="0"/>
    </xf>
    <xf numFmtId="49" fontId="10"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1"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1" xfId="49" applyNumberFormat="1" applyFont="1" applyFill="1" applyBorder="1" applyAlignment="1" applyProtection="1">
      <alignment horizontal="right" vertical="center"/>
    </xf>
    <xf numFmtId="176" fontId="4" fillId="0" borderId="1"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176" fontId="4" fillId="0" borderId="8" xfId="49" applyNumberFormat="1" applyFont="1" applyFill="1" applyBorder="1" applyAlignment="1" applyProtection="1">
      <alignment horizontal="right" vertical="center"/>
    </xf>
    <xf numFmtId="176" fontId="4" fillId="0" borderId="8" xfId="49" applyNumberFormat="1" applyFont="1" applyFill="1" applyBorder="1" applyAlignment="1" applyProtection="1">
      <alignment horizontal="right" vertical="center" wrapText="1"/>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1" fillId="0" borderId="7" xfId="49" applyFont="1" applyFill="1" applyBorder="1" applyAlignment="1" applyProtection="1"/>
    <xf numFmtId="0" fontId="6" fillId="0" borderId="4" xfId="49" applyFont="1" applyFill="1" applyBorder="1" applyAlignment="1" applyProtection="1">
      <alignment horizontal="left" vertical="center"/>
    </xf>
    <xf numFmtId="0" fontId="5" fillId="0" borderId="9"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protection locked="0"/>
    </xf>
    <xf numFmtId="4" fontId="4" fillId="0" borderId="7" xfId="49" applyNumberFormat="1"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xf>
    <xf numFmtId="0" fontId="7" fillId="0" borderId="0" xfId="49" applyFont="1" applyFill="1" applyBorder="1" applyAlignment="1" applyProtection="1">
      <alignment horizontal="center" wrapText="1"/>
    </xf>
    <xf numFmtId="0" fontId="7" fillId="0" borderId="0" xfId="49" applyFont="1" applyFill="1" applyBorder="1" applyAlignment="1" applyProtection="1">
      <alignment wrapText="1"/>
    </xf>
    <xf numFmtId="0" fontId="7" fillId="0" borderId="0" xfId="49" applyFont="1" applyFill="1" applyBorder="1" applyAlignment="1" applyProtection="1"/>
    <xf numFmtId="0" fontId="1" fillId="0" borderId="0" xfId="49" applyFont="1" applyFill="1" applyBorder="1" applyAlignment="1" applyProtection="1">
      <alignment horizontal="center" wrapText="1"/>
    </xf>
    <xf numFmtId="0" fontId="6" fillId="0" borderId="0" xfId="49" applyFont="1" applyFill="1" applyBorder="1" applyAlignment="1" applyProtection="1">
      <alignment horizontal="right" wrapText="1"/>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 fontId="4" fillId="0" borderId="8"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16" fillId="0" borderId="7" xfId="49" applyFont="1" applyFill="1" applyBorder="1" applyAlignment="1" applyProtection="1">
      <alignment horizontal="center" vertical="center"/>
    </xf>
    <xf numFmtId="0" fontId="16" fillId="0" borderId="7" xfId="49" applyFont="1" applyFill="1" applyBorder="1" applyAlignment="1" applyProtection="1">
      <alignment horizontal="right" vertical="center"/>
    </xf>
    <xf numFmtId="0" fontId="16" fillId="0" borderId="7"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protection locked="0"/>
    </xf>
    <xf numFmtId="3" fontId="5"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0" fontId="1" fillId="0" borderId="4" xfId="49" applyFont="1" applyFill="1" applyBorder="1" applyAlignment="1" applyProtection="1">
      <alignment horizontal="center" vertical="center" wrapText="1"/>
    </xf>
    <xf numFmtId="0" fontId="8"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2"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4" xfId="49" applyFont="1" applyFill="1" applyBorder="1" applyAlignment="1" applyProtection="1">
      <alignment horizontal="center" vertical="center"/>
      <protection locked="0"/>
    </xf>
    <xf numFmtId="0" fontId="1" fillId="0" borderId="14"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12" xfId="49" applyFont="1" applyFill="1" applyBorder="1" applyAlignment="1" applyProtection="1">
      <alignment horizontal="center" vertical="center" wrapText="1"/>
      <protection locked="0"/>
    </xf>
    <xf numFmtId="0" fontId="1" fillId="0" borderId="12" xfId="49" applyFont="1" applyFill="1" applyBorder="1" applyAlignment="1" applyProtection="1">
      <alignment horizontal="center" vertical="center"/>
      <protection locked="0"/>
    </xf>
    <xf numFmtId="0" fontId="2" fillId="0" borderId="12"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protection locked="0"/>
    </xf>
    <xf numFmtId="3" fontId="2" fillId="0" borderId="2"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protection locked="0"/>
    </xf>
    <xf numFmtId="3" fontId="2" fillId="0" borderId="12" xfId="49" applyNumberFormat="1" applyFont="1" applyFill="1" applyBorder="1" applyAlignment="1" applyProtection="1">
      <alignment horizontal="center" vertical="center"/>
      <protection locked="0"/>
    </xf>
    <xf numFmtId="3" fontId="2" fillId="0" borderId="12"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3" xfId="49" applyNumberFormat="1" applyFont="1" applyFill="1" applyBorder="1" applyAlignment="1" applyProtection="1">
      <alignment horizontal="right" vertical="center"/>
    </xf>
    <xf numFmtId="4" fontId="4" fillId="0" borderId="13" xfId="49" applyNumberFormat="1" applyFont="1" applyFill="1" applyBorder="1" applyAlignment="1" applyProtection="1">
      <alignment horizontal="right" vertical="center"/>
      <protection locked="0"/>
    </xf>
    <xf numFmtId="0" fontId="16" fillId="0" borderId="6" xfId="49" applyFont="1" applyFill="1" applyBorder="1" applyAlignment="1" applyProtection="1">
      <alignment horizontal="center" vertical="center"/>
    </xf>
    <xf numFmtId="0" fontId="16" fillId="0" borderId="13" xfId="49" applyFont="1" applyFill="1" applyBorder="1" applyAlignment="1" applyProtection="1">
      <alignment horizontal="right" vertical="center"/>
    </xf>
    <xf numFmtId="4" fontId="16" fillId="0" borderId="13" xfId="49" applyNumberFormat="1"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1" sqref="D1"/>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38" customWidth="1"/>
  </cols>
  <sheetData>
    <row r="1" ht="13.5" customHeight="1" spans="1:4">
      <c r="A1" s="3"/>
      <c r="B1" s="3"/>
      <c r="C1" s="3"/>
      <c r="D1" s="124" t="s">
        <v>0</v>
      </c>
    </row>
    <row r="2" ht="36" customHeight="1" spans="1:4">
      <c r="A2" s="54" t="s">
        <v>1</v>
      </c>
      <c r="B2" s="236"/>
      <c r="C2" s="236"/>
      <c r="D2" s="236"/>
    </row>
    <row r="3" ht="21" customHeight="1" spans="1:4">
      <c r="A3" s="41" t="s">
        <v>2</v>
      </c>
      <c r="B3" s="192"/>
      <c r="C3" s="192"/>
      <c r="D3" s="124"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66" t="s">
        <v>9</v>
      </c>
      <c r="B7" s="160">
        <v>43077207.18</v>
      </c>
      <c r="C7" s="166" t="s">
        <v>10</v>
      </c>
      <c r="D7" s="160">
        <v>3089413.97</v>
      </c>
    </row>
    <row r="8" ht="20.25" customHeight="1" spans="1:4">
      <c r="A8" s="166" t="s">
        <v>11</v>
      </c>
      <c r="B8" s="160"/>
      <c r="C8" s="166" t="s">
        <v>12</v>
      </c>
      <c r="D8" s="160">
        <v>74651887.05</v>
      </c>
    </row>
    <row r="9" ht="20.25" customHeight="1" spans="1:4">
      <c r="A9" s="166" t="s">
        <v>13</v>
      </c>
      <c r="B9" s="160"/>
      <c r="C9" s="166" t="s">
        <v>14</v>
      </c>
      <c r="D9" s="160">
        <v>1947368.16</v>
      </c>
    </row>
    <row r="10" ht="20.25" customHeight="1" spans="1:4">
      <c r="A10" s="166" t="s">
        <v>15</v>
      </c>
      <c r="B10" s="158"/>
      <c r="C10" s="166"/>
      <c r="D10" s="203"/>
    </row>
    <row r="11" ht="21.75" customHeight="1" spans="1:4">
      <c r="A11" s="166" t="s">
        <v>16</v>
      </c>
      <c r="B11" s="160">
        <v>36611462</v>
      </c>
      <c r="C11" s="166"/>
      <c r="D11" s="203"/>
    </row>
    <row r="12" ht="20.25" customHeight="1" spans="1:4">
      <c r="A12" s="166" t="s">
        <v>17</v>
      </c>
      <c r="B12" s="158">
        <v>36611462</v>
      </c>
      <c r="C12" s="166"/>
      <c r="D12" s="203"/>
    </row>
    <row r="13" ht="20.25" customHeight="1" spans="1:4">
      <c r="A13" s="166" t="s">
        <v>18</v>
      </c>
      <c r="B13" s="158"/>
      <c r="C13" s="166"/>
      <c r="D13" s="203"/>
    </row>
    <row r="14" ht="20.25" customHeight="1" spans="1:4">
      <c r="A14" s="166" t="s">
        <v>19</v>
      </c>
      <c r="B14" s="158"/>
      <c r="C14" s="166"/>
      <c r="D14" s="203"/>
    </row>
    <row r="15" ht="24" customHeight="1" spans="1:4">
      <c r="A15" s="237" t="s">
        <v>20</v>
      </c>
      <c r="B15" s="158"/>
      <c r="C15" s="194"/>
      <c r="D15" s="195"/>
    </row>
    <row r="16" ht="24" customHeight="1" spans="1:4">
      <c r="A16" s="237" t="s">
        <v>21</v>
      </c>
      <c r="B16" s="238"/>
      <c r="C16" s="194"/>
      <c r="D16" s="195"/>
    </row>
    <row r="17" ht="24" customHeight="1" spans="1:4">
      <c r="A17" s="237" t="s">
        <v>22</v>
      </c>
      <c r="B17" s="239"/>
      <c r="C17" s="194"/>
      <c r="D17" s="195"/>
    </row>
    <row r="18" ht="24" customHeight="1" spans="1:4">
      <c r="A18" s="240"/>
      <c r="B18" s="241"/>
      <c r="C18" s="194"/>
      <c r="D18" s="195"/>
    </row>
    <row r="19" ht="20.25" customHeight="1" spans="1:4">
      <c r="A19" s="240" t="s">
        <v>23</v>
      </c>
      <c r="B19" s="242">
        <v>79688669.18</v>
      </c>
      <c r="C19" s="194" t="s">
        <v>24</v>
      </c>
      <c r="D19" s="197">
        <v>79688669.18</v>
      </c>
    </row>
    <row r="20" ht="20.25" customHeight="1" spans="1:4">
      <c r="A20" s="237" t="s">
        <v>25</v>
      </c>
      <c r="B20" s="238"/>
      <c r="C20" s="166" t="s">
        <v>26</v>
      </c>
      <c r="D20" s="203" t="s">
        <v>27</v>
      </c>
    </row>
    <row r="21" ht="20.25" customHeight="1" spans="1:4">
      <c r="A21" s="243" t="s">
        <v>28</v>
      </c>
      <c r="B21" s="242">
        <v>79688669.18</v>
      </c>
      <c r="C21" s="194" t="s">
        <v>29</v>
      </c>
      <c r="D21" s="244">
        <v>79688669.18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F18" sqref="F18"/>
    </sheetView>
  </sheetViews>
  <sheetFormatPr defaultColWidth="9.14285714285714" defaultRowHeight="14.25" customHeight="1" outlineLevelCol="5"/>
  <cols>
    <col min="1" max="1" width="32.1428571428571" style="1" customWidth="1"/>
    <col min="2" max="2" width="20.7142857142857" style="125" customWidth="1"/>
    <col min="3" max="3" width="32.1428571428571" style="1" customWidth="1"/>
    <col min="4" max="4" width="27.7142857142857" style="1" customWidth="1"/>
    <col min="5" max="6" width="36.7142857142857" style="1" customWidth="1"/>
    <col min="7" max="16384" width="9.14285714285714" style="1" customWidth="1"/>
  </cols>
  <sheetData>
    <row r="1" ht="12" customHeight="1" spans="1:6">
      <c r="A1" s="126">
        <v>1</v>
      </c>
      <c r="B1" s="127">
        <v>0</v>
      </c>
      <c r="C1" s="126">
        <v>1</v>
      </c>
      <c r="D1" s="128"/>
      <c r="E1" s="128"/>
      <c r="F1" s="124" t="s">
        <v>323</v>
      </c>
    </row>
    <row r="2" ht="26.25" customHeight="1" spans="1:6">
      <c r="A2" s="129" t="s">
        <v>324</v>
      </c>
      <c r="B2" s="129" t="s">
        <v>324</v>
      </c>
      <c r="C2" s="130"/>
      <c r="D2" s="131"/>
      <c r="E2" s="131"/>
      <c r="F2" s="131"/>
    </row>
    <row r="3" ht="13.5" customHeight="1" spans="1:6">
      <c r="A3" s="6" t="s">
        <v>2</v>
      </c>
      <c r="B3" s="6" t="s">
        <v>2</v>
      </c>
      <c r="C3" s="126"/>
      <c r="D3" s="128"/>
      <c r="E3" s="128"/>
      <c r="F3" s="124" t="s">
        <v>3</v>
      </c>
    </row>
    <row r="4" ht="19.5" customHeight="1" spans="1:6">
      <c r="A4" s="132" t="s">
        <v>325</v>
      </c>
      <c r="B4" s="133" t="s">
        <v>54</v>
      </c>
      <c r="C4" s="132" t="s">
        <v>55</v>
      </c>
      <c r="D4" s="12" t="s">
        <v>326</v>
      </c>
      <c r="E4" s="13"/>
      <c r="F4" s="14"/>
    </row>
    <row r="5" ht="18.75" customHeight="1" spans="1:6">
      <c r="A5" s="134"/>
      <c r="B5" s="135"/>
      <c r="C5" s="134"/>
      <c r="D5" s="17" t="s">
        <v>35</v>
      </c>
      <c r="E5" s="12" t="s">
        <v>58</v>
      </c>
      <c r="F5" s="17" t="s">
        <v>56</v>
      </c>
    </row>
    <row r="6" ht="18.75" customHeight="1" spans="1:6">
      <c r="A6" s="58">
        <v>1</v>
      </c>
      <c r="B6" s="136" t="s">
        <v>129</v>
      </c>
      <c r="C6" s="58">
        <v>3</v>
      </c>
      <c r="D6" s="76">
        <v>4</v>
      </c>
      <c r="E6" s="76">
        <v>5</v>
      </c>
      <c r="F6" s="76">
        <v>6</v>
      </c>
    </row>
    <row r="7" ht="21" customHeight="1" spans="1:6">
      <c r="A7" s="23" t="s">
        <v>290</v>
      </c>
      <c r="B7" s="23"/>
      <c r="C7" s="23"/>
      <c r="D7" s="137" t="s">
        <v>290</v>
      </c>
      <c r="E7" s="138" t="s">
        <v>290</v>
      </c>
      <c r="F7" s="138" t="s">
        <v>290</v>
      </c>
    </row>
    <row r="8" ht="21" customHeight="1" spans="1:6">
      <c r="A8" s="23"/>
      <c r="B8" s="23" t="s">
        <v>290</v>
      </c>
      <c r="C8" s="23" t="s">
        <v>290</v>
      </c>
      <c r="D8" s="139" t="s">
        <v>290</v>
      </c>
      <c r="E8" s="140" t="s">
        <v>290</v>
      </c>
      <c r="F8" s="140" t="s">
        <v>290</v>
      </c>
    </row>
    <row r="9" ht="18.75" customHeight="1" spans="1:6">
      <c r="A9" s="141" t="s">
        <v>108</v>
      </c>
      <c r="B9" s="141" t="s">
        <v>108</v>
      </c>
      <c r="C9" s="141" t="s">
        <v>108</v>
      </c>
      <c r="D9" s="142" t="s">
        <v>290</v>
      </c>
      <c r="E9" s="143" t="s">
        <v>290</v>
      </c>
      <c r="F9" s="143" t="s">
        <v>290</v>
      </c>
    </row>
    <row r="10" ht="22" customHeight="1" spans="4:6">
      <c r="D10" s="30" t="s">
        <v>327</v>
      </c>
      <c r="E10" s="30"/>
      <c r="F10" s="30"/>
    </row>
  </sheetData>
  <mergeCells count="8">
    <mergeCell ref="A2:F2"/>
    <mergeCell ref="A3:C3"/>
    <mergeCell ref="D4:F4"/>
    <mergeCell ref="A9:C9"/>
    <mergeCell ref="D10:F10"/>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87"/>
  <sheetViews>
    <sheetView topLeftCell="C76" workbookViewId="0">
      <selection activeCell="Q96" sqref="Q96"/>
    </sheetView>
  </sheetViews>
  <sheetFormatPr defaultColWidth="9.14285714285714" defaultRowHeight="14.25" customHeight="1"/>
  <cols>
    <col min="1" max="1" width="39.1428571428571" style="1" customWidth="1"/>
    <col min="2" max="2" width="34.8571428571429" style="1" customWidth="1"/>
    <col min="3" max="3" width="35.2857142857143" style="1" customWidth="1"/>
    <col min="4" max="4" width="7.71428571428571" style="1" customWidth="1"/>
    <col min="5" max="5" width="10.2857142857143" style="1" customWidth="1"/>
    <col min="6" max="6" width="14" style="1" customWidth="1"/>
    <col min="7" max="7" width="12" style="1" customWidth="1"/>
    <col min="8" max="10" width="12.5714285714286" style="1" customWidth="1"/>
    <col min="11" max="11" width="12.5714285714286" style="38" customWidth="1"/>
    <col min="12" max="14" width="12.5714285714286" style="1" customWidth="1"/>
    <col min="15" max="16" width="12.5714285714286" style="38" customWidth="1"/>
    <col min="17" max="17" width="9.14285714285714" style="38" customWidth="1"/>
    <col min="18" max="18" width="10.4285714285714" style="1" customWidth="1"/>
    <col min="19" max="16384" width="9.14285714285714" style="38" customWidth="1"/>
  </cols>
  <sheetData>
    <row r="1" ht="13.5" customHeight="1" spans="1:18">
      <c r="A1" s="3"/>
      <c r="B1" s="3"/>
      <c r="C1" s="3"/>
      <c r="D1" s="3"/>
      <c r="E1" s="3"/>
      <c r="F1" s="3"/>
      <c r="G1" s="3"/>
      <c r="H1" s="3"/>
      <c r="I1" s="3"/>
      <c r="J1" s="3"/>
      <c r="O1" s="63"/>
      <c r="P1" s="63"/>
      <c r="Q1" s="63" t="s">
        <v>328</v>
      </c>
      <c r="R1" s="39"/>
    </row>
    <row r="2" ht="27.75" customHeight="1" spans="1:18">
      <c r="A2" s="40" t="s">
        <v>329</v>
      </c>
      <c r="B2" s="5"/>
      <c r="C2" s="5"/>
      <c r="D2" s="5"/>
      <c r="E2" s="5"/>
      <c r="F2" s="5"/>
      <c r="G2" s="5"/>
      <c r="H2" s="5"/>
      <c r="I2" s="5"/>
      <c r="J2" s="5"/>
      <c r="K2" s="55"/>
      <c r="L2" s="5"/>
      <c r="M2" s="5"/>
      <c r="N2" s="5"/>
      <c r="O2" s="55"/>
      <c r="P2" s="55"/>
      <c r="Q2" s="55"/>
      <c r="R2" s="5"/>
    </row>
    <row r="3" ht="18.75" customHeight="1" spans="1:18">
      <c r="A3" s="41" t="s">
        <v>2</v>
      </c>
      <c r="B3" s="8"/>
      <c r="C3" s="8"/>
      <c r="D3" s="8"/>
      <c r="E3" s="8"/>
      <c r="F3" s="8"/>
      <c r="G3" s="8"/>
      <c r="H3" s="8"/>
      <c r="I3" s="8"/>
      <c r="J3" s="8"/>
      <c r="O3" s="82"/>
      <c r="P3" s="82"/>
      <c r="Q3" s="82"/>
      <c r="R3" s="124" t="s">
        <v>136</v>
      </c>
    </row>
    <row r="4" ht="15.75" customHeight="1" spans="1:18">
      <c r="A4" s="11" t="s">
        <v>330</v>
      </c>
      <c r="B4" s="88" t="s">
        <v>331</v>
      </c>
      <c r="C4" s="88" t="s">
        <v>332</v>
      </c>
      <c r="D4" s="88" t="s">
        <v>333</v>
      </c>
      <c r="E4" s="88" t="s">
        <v>334</v>
      </c>
      <c r="F4" s="88" t="s">
        <v>335</v>
      </c>
      <c r="G4" s="43" t="s">
        <v>153</v>
      </c>
      <c r="H4" s="43"/>
      <c r="I4" s="43"/>
      <c r="J4" s="43"/>
      <c r="K4" s="105"/>
      <c r="L4" s="43"/>
      <c r="M4" s="43"/>
      <c r="N4" s="43"/>
      <c r="O4" s="106"/>
      <c r="P4" s="105"/>
      <c r="Q4" s="106"/>
      <c r="R4" s="44"/>
    </row>
    <row r="5" ht="17.25" customHeight="1" spans="1:18">
      <c r="A5" s="16"/>
      <c r="B5" s="90"/>
      <c r="C5" s="90"/>
      <c r="D5" s="90"/>
      <c r="E5" s="90"/>
      <c r="F5" s="90"/>
      <c r="G5" s="90" t="s">
        <v>35</v>
      </c>
      <c r="H5" s="90" t="s">
        <v>38</v>
      </c>
      <c r="I5" s="90" t="s">
        <v>336</v>
      </c>
      <c r="J5" s="90" t="s">
        <v>337</v>
      </c>
      <c r="K5" s="91" t="s">
        <v>338</v>
      </c>
      <c r="L5" s="107" t="s">
        <v>42</v>
      </c>
      <c r="M5" s="107"/>
      <c r="N5" s="107"/>
      <c r="O5" s="108"/>
      <c r="P5" s="116"/>
      <c r="Q5" s="108"/>
      <c r="R5" s="92"/>
    </row>
    <row r="6" ht="54" customHeight="1" spans="1:18">
      <c r="A6" s="19"/>
      <c r="B6" s="92"/>
      <c r="C6" s="92"/>
      <c r="D6" s="92"/>
      <c r="E6" s="92"/>
      <c r="F6" s="92"/>
      <c r="G6" s="92"/>
      <c r="H6" s="92" t="s">
        <v>37</v>
      </c>
      <c r="I6" s="92"/>
      <c r="J6" s="92"/>
      <c r="K6" s="93"/>
      <c r="L6" s="92" t="s">
        <v>37</v>
      </c>
      <c r="M6" s="92" t="s">
        <v>43</v>
      </c>
      <c r="N6" s="92" t="s">
        <v>162</v>
      </c>
      <c r="O6" s="109" t="s">
        <v>45</v>
      </c>
      <c r="P6" s="93" t="s">
        <v>46</v>
      </c>
      <c r="Q6" s="94" t="s">
        <v>47</v>
      </c>
      <c r="R6" s="92" t="s">
        <v>48</v>
      </c>
    </row>
    <row r="7" ht="15" customHeight="1" spans="1:18">
      <c r="A7" s="20">
        <v>1</v>
      </c>
      <c r="B7" s="118">
        <v>2</v>
      </c>
      <c r="C7" s="118">
        <v>3</v>
      </c>
      <c r="D7" s="118">
        <v>4</v>
      </c>
      <c r="E7" s="118">
        <v>5</v>
      </c>
      <c r="F7" s="118">
        <v>6</v>
      </c>
      <c r="G7" s="94">
        <v>7</v>
      </c>
      <c r="H7" s="94">
        <v>8</v>
      </c>
      <c r="I7" s="94">
        <v>9</v>
      </c>
      <c r="J7" s="94">
        <v>10</v>
      </c>
      <c r="K7" s="94">
        <v>11</v>
      </c>
      <c r="L7" s="94">
        <v>12</v>
      </c>
      <c r="M7" s="94">
        <v>13</v>
      </c>
      <c r="N7" s="94">
        <v>14</v>
      </c>
      <c r="O7" s="94">
        <v>15</v>
      </c>
      <c r="P7" s="94">
        <v>16</v>
      </c>
      <c r="Q7" s="94">
        <v>17</v>
      </c>
      <c r="R7" s="94">
        <v>18</v>
      </c>
    </row>
    <row r="8" ht="21" customHeight="1" spans="1:18">
      <c r="A8" s="119" t="s">
        <v>339</v>
      </c>
      <c r="B8" s="119" t="s">
        <v>340</v>
      </c>
      <c r="C8" s="119" t="s">
        <v>341</v>
      </c>
      <c r="D8" s="47" t="s">
        <v>342</v>
      </c>
      <c r="E8" s="47">
        <v>1</v>
      </c>
      <c r="F8" s="47">
        <v>2800000</v>
      </c>
      <c r="G8" s="47">
        <v>2800000</v>
      </c>
      <c r="H8" s="47"/>
      <c r="I8" s="47"/>
      <c r="J8" s="47"/>
      <c r="K8" s="47"/>
      <c r="L8" s="47">
        <v>2800000</v>
      </c>
      <c r="M8" s="47">
        <v>2800000</v>
      </c>
      <c r="N8" s="120"/>
      <c r="O8" s="121"/>
      <c r="P8" s="97" t="s">
        <v>290</v>
      </c>
      <c r="Q8" s="97" t="s">
        <v>290</v>
      </c>
      <c r="R8" s="97" t="s">
        <v>290</v>
      </c>
    </row>
    <row r="9" ht="21" customHeight="1" spans="1:18">
      <c r="A9" s="119" t="s">
        <v>339</v>
      </c>
      <c r="B9" s="119" t="s">
        <v>343</v>
      </c>
      <c r="C9" s="119" t="s">
        <v>344</v>
      </c>
      <c r="D9" s="47" t="s">
        <v>345</v>
      </c>
      <c r="E9" s="47">
        <v>1</v>
      </c>
      <c r="F9" s="47">
        <v>2650000</v>
      </c>
      <c r="G9" s="47">
        <v>2650000</v>
      </c>
      <c r="H9" s="47"/>
      <c r="I9" s="47"/>
      <c r="J9" s="47"/>
      <c r="K9" s="47"/>
      <c r="L9" s="47">
        <v>2650000</v>
      </c>
      <c r="M9" s="47">
        <v>2650000</v>
      </c>
      <c r="N9" s="120"/>
      <c r="O9" s="121"/>
      <c r="P9" s="97"/>
      <c r="Q9" s="97"/>
      <c r="R9" s="97"/>
    </row>
    <row r="10" ht="21" customHeight="1" spans="1:18">
      <c r="A10" s="119" t="s">
        <v>339</v>
      </c>
      <c r="B10" s="119" t="s">
        <v>346</v>
      </c>
      <c r="C10" s="119" t="s">
        <v>347</v>
      </c>
      <c r="D10" s="47" t="s">
        <v>342</v>
      </c>
      <c r="E10" s="47">
        <v>1</v>
      </c>
      <c r="F10" s="47">
        <v>2500000</v>
      </c>
      <c r="G10" s="47">
        <v>2500000</v>
      </c>
      <c r="H10" s="47"/>
      <c r="I10" s="47"/>
      <c r="J10" s="47"/>
      <c r="K10" s="47"/>
      <c r="L10" s="47">
        <v>2500000</v>
      </c>
      <c r="M10" s="47">
        <v>2500000</v>
      </c>
      <c r="N10" s="120"/>
      <c r="O10" s="121"/>
      <c r="P10" s="97"/>
      <c r="Q10" s="97"/>
      <c r="R10" s="97"/>
    </row>
    <row r="11" ht="21" customHeight="1" spans="1:18">
      <c r="A11" s="119" t="s">
        <v>339</v>
      </c>
      <c r="B11" s="119" t="s">
        <v>348</v>
      </c>
      <c r="C11" s="119" t="s">
        <v>349</v>
      </c>
      <c r="D11" s="47" t="s">
        <v>345</v>
      </c>
      <c r="E11" s="47">
        <v>1</v>
      </c>
      <c r="F11" s="47">
        <v>2000000</v>
      </c>
      <c r="G11" s="47">
        <v>2000000</v>
      </c>
      <c r="H11" s="47"/>
      <c r="I11" s="47"/>
      <c r="J11" s="47"/>
      <c r="K11" s="47"/>
      <c r="L11" s="47">
        <v>2000000</v>
      </c>
      <c r="M11" s="47">
        <v>2000000</v>
      </c>
      <c r="N11" s="120"/>
      <c r="O11" s="121"/>
      <c r="P11" s="97"/>
      <c r="Q11" s="97"/>
      <c r="R11" s="97"/>
    </row>
    <row r="12" ht="21" customHeight="1" spans="1:18">
      <c r="A12" s="119" t="s">
        <v>339</v>
      </c>
      <c r="B12" s="119" t="s">
        <v>350</v>
      </c>
      <c r="C12" s="119" t="s">
        <v>351</v>
      </c>
      <c r="D12" s="47" t="s">
        <v>345</v>
      </c>
      <c r="E12" s="47">
        <v>1</v>
      </c>
      <c r="F12" s="47">
        <v>2000000</v>
      </c>
      <c r="G12" s="47">
        <v>2000000</v>
      </c>
      <c r="H12" s="47"/>
      <c r="I12" s="47"/>
      <c r="J12" s="47"/>
      <c r="K12" s="47"/>
      <c r="L12" s="47">
        <v>2000000</v>
      </c>
      <c r="M12" s="47">
        <v>2000000</v>
      </c>
      <c r="N12" s="120"/>
      <c r="O12" s="121"/>
      <c r="P12" s="97"/>
      <c r="Q12" s="97"/>
      <c r="R12" s="97"/>
    </row>
    <row r="13" ht="21" customHeight="1" spans="1:18">
      <c r="A13" s="119" t="s">
        <v>339</v>
      </c>
      <c r="B13" s="119" t="s">
        <v>352</v>
      </c>
      <c r="C13" s="119" t="s">
        <v>353</v>
      </c>
      <c r="D13" s="47" t="s">
        <v>342</v>
      </c>
      <c r="E13" s="47">
        <v>1</v>
      </c>
      <c r="F13" s="47">
        <v>1700000</v>
      </c>
      <c r="G13" s="47">
        <v>1700000</v>
      </c>
      <c r="H13" s="47"/>
      <c r="I13" s="47"/>
      <c r="J13" s="47"/>
      <c r="K13" s="47"/>
      <c r="L13" s="47">
        <v>1700000</v>
      </c>
      <c r="M13" s="47">
        <v>1700000</v>
      </c>
      <c r="N13" s="120"/>
      <c r="O13" s="122"/>
      <c r="P13" s="97"/>
      <c r="Q13" s="97"/>
      <c r="R13" s="97"/>
    </row>
    <row r="14" ht="21" customHeight="1" spans="1:18">
      <c r="A14" s="119" t="s">
        <v>339</v>
      </c>
      <c r="B14" s="119" t="s">
        <v>354</v>
      </c>
      <c r="C14" s="119" t="s">
        <v>355</v>
      </c>
      <c r="D14" s="47" t="s">
        <v>342</v>
      </c>
      <c r="E14" s="47">
        <v>1</v>
      </c>
      <c r="F14" s="47">
        <v>1500000</v>
      </c>
      <c r="G14" s="47">
        <v>1500000</v>
      </c>
      <c r="H14" s="47"/>
      <c r="I14" s="47"/>
      <c r="J14" s="47"/>
      <c r="K14" s="47"/>
      <c r="L14" s="47">
        <v>1500000</v>
      </c>
      <c r="M14" s="47">
        <v>1500000</v>
      </c>
      <c r="N14" s="120"/>
      <c r="O14" s="122"/>
      <c r="P14" s="97"/>
      <c r="Q14" s="97"/>
      <c r="R14" s="97"/>
    </row>
    <row r="15" ht="21" customHeight="1" spans="1:18">
      <c r="A15" s="119" t="s">
        <v>339</v>
      </c>
      <c r="B15" s="119" t="s">
        <v>356</v>
      </c>
      <c r="C15" s="119" t="s">
        <v>357</v>
      </c>
      <c r="D15" s="47" t="s">
        <v>342</v>
      </c>
      <c r="E15" s="47">
        <v>1</v>
      </c>
      <c r="F15" s="47">
        <v>600000</v>
      </c>
      <c r="G15" s="47">
        <v>600000</v>
      </c>
      <c r="H15" s="47"/>
      <c r="I15" s="47"/>
      <c r="J15" s="47"/>
      <c r="K15" s="47"/>
      <c r="L15" s="47">
        <v>600000</v>
      </c>
      <c r="M15" s="47">
        <v>600000</v>
      </c>
      <c r="N15" s="120"/>
      <c r="O15" s="122"/>
      <c r="P15" s="97"/>
      <c r="Q15" s="97"/>
      <c r="R15" s="97"/>
    </row>
    <row r="16" ht="21" customHeight="1" spans="1:18">
      <c r="A16" s="119" t="s">
        <v>339</v>
      </c>
      <c r="B16" s="119" t="s">
        <v>358</v>
      </c>
      <c r="C16" s="119" t="s">
        <v>357</v>
      </c>
      <c r="D16" s="47" t="s">
        <v>345</v>
      </c>
      <c r="E16" s="47">
        <v>2</v>
      </c>
      <c r="F16" s="47">
        <v>1000000</v>
      </c>
      <c r="G16" s="47">
        <v>1000000</v>
      </c>
      <c r="H16" s="47"/>
      <c r="I16" s="47"/>
      <c r="J16" s="47"/>
      <c r="K16" s="47"/>
      <c r="L16" s="47">
        <v>1000000</v>
      </c>
      <c r="M16" s="47">
        <v>1000000</v>
      </c>
      <c r="N16" s="120"/>
      <c r="O16" s="122"/>
      <c r="P16" s="97"/>
      <c r="Q16" s="97"/>
      <c r="R16" s="97"/>
    </row>
    <row r="17" ht="21" customHeight="1" spans="1:18">
      <c r="A17" s="119" t="s">
        <v>339</v>
      </c>
      <c r="B17" s="119" t="s">
        <v>359</v>
      </c>
      <c r="C17" s="119" t="s">
        <v>360</v>
      </c>
      <c r="D17" s="47" t="s">
        <v>342</v>
      </c>
      <c r="E17" s="47">
        <v>1</v>
      </c>
      <c r="F17" s="47">
        <v>500000</v>
      </c>
      <c r="G17" s="47">
        <v>500000</v>
      </c>
      <c r="H17" s="47"/>
      <c r="I17" s="47"/>
      <c r="J17" s="47"/>
      <c r="K17" s="47"/>
      <c r="L17" s="47">
        <v>500000</v>
      </c>
      <c r="M17" s="47">
        <v>500000</v>
      </c>
      <c r="N17" s="120"/>
      <c r="O17" s="122"/>
      <c r="P17" s="97"/>
      <c r="Q17" s="97"/>
      <c r="R17" s="97"/>
    </row>
    <row r="18" ht="21" customHeight="1" spans="1:18">
      <c r="A18" s="119" t="s">
        <v>339</v>
      </c>
      <c r="B18" s="119" t="s">
        <v>361</v>
      </c>
      <c r="C18" s="119" t="s">
        <v>360</v>
      </c>
      <c r="D18" s="47" t="s">
        <v>345</v>
      </c>
      <c r="E18" s="47">
        <v>1</v>
      </c>
      <c r="F18" s="47">
        <v>500000</v>
      </c>
      <c r="G18" s="47">
        <v>500000</v>
      </c>
      <c r="H18" s="47"/>
      <c r="I18" s="47"/>
      <c r="J18" s="47"/>
      <c r="K18" s="47"/>
      <c r="L18" s="47">
        <v>500000</v>
      </c>
      <c r="M18" s="47">
        <v>500000</v>
      </c>
      <c r="N18" s="120"/>
      <c r="O18" s="122"/>
      <c r="P18" s="97"/>
      <c r="Q18" s="97"/>
      <c r="R18" s="97"/>
    </row>
    <row r="19" ht="21" customHeight="1" spans="1:18">
      <c r="A19" s="119" t="s">
        <v>362</v>
      </c>
      <c r="B19" s="119" t="s">
        <v>363</v>
      </c>
      <c r="C19" s="119" t="s">
        <v>364</v>
      </c>
      <c r="D19" s="47" t="s">
        <v>345</v>
      </c>
      <c r="E19" s="47">
        <v>1</v>
      </c>
      <c r="F19" s="47">
        <v>2400000</v>
      </c>
      <c r="G19" s="47">
        <v>2400000</v>
      </c>
      <c r="H19" s="47"/>
      <c r="I19" s="47"/>
      <c r="J19" s="47"/>
      <c r="K19" s="47"/>
      <c r="L19" s="47">
        <v>2400000</v>
      </c>
      <c r="M19" s="47">
        <v>2400000</v>
      </c>
      <c r="N19" s="120"/>
      <c r="O19" s="122"/>
      <c r="P19" s="97"/>
      <c r="Q19" s="97"/>
      <c r="R19" s="97"/>
    </row>
    <row r="20" ht="21" customHeight="1" spans="1:18">
      <c r="A20" s="119" t="s">
        <v>362</v>
      </c>
      <c r="B20" s="119" t="s">
        <v>365</v>
      </c>
      <c r="C20" s="119" t="s">
        <v>366</v>
      </c>
      <c r="D20" s="47" t="s">
        <v>345</v>
      </c>
      <c r="E20" s="47">
        <v>1</v>
      </c>
      <c r="F20" s="47">
        <v>900000</v>
      </c>
      <c r="G20" s="47">
        <v>900000</v>
      </c>
      <c r="H20" s="47"/>
      <c r="I20" s="47"/>
      <c r="J20" s="47"/>
      <c r="K20" s="47"/>
      <c r="L20" s="47">
        <v>900000</v>
      </c>
      <c r="M20" s="47">
        <v>900000</v>
      </c>
      <c r="N20" s="120"/>
      <c r="O20" s="122"/>
      <c r="P20" s="97"/>
      <c r="Q20" s="97"/>
      <c r="R20" s="97"/>
    </row>
    <row r="21" ht="21" customHeight="1" spans="1:18">
      <c r="A21" s="119" t="s">
        <v>367</v>
      </c>
      <c r="B21" s="119" t="s">
        <v>368</v>
      </c>
      <c r="C21" s="119" t="s">
        <v>369</v>
      </c>
      <c r="D21" s="47" t="s">
        <v>370</v>
      </c>
      <c r="E21" s="47">
        <v>3</v>
      </c>
      <c r="F21" s="47">
        <v>2766600</v>
      </c>
      <c r="G21" s="47">
        <v>2766600</v>
      </c>
      <c r="H21" s="47"/>
      <c r="I21" s="47"/>
      <c r="J21" s="47"/>
      <c r="K21" s="47"/>
      <c r="L21" s="47">
        <v>2766600</v>
      </c>
      <c r="M21" s="47">
        <v>2766600</v>
      </c>
      <c r="N21" s="120"/>
      <c r="O21" s="122"/>
      <c r="P21" s="97"/>
      <c r="Q21" s="97"/>
      <c r="R21" s="97"/>
    </row>
    <row r="22" ht="21" customHeight="1" spans="1:18">
      <c r="A22" s="119" t="s">
        <v>371</v>
      </c>
      <c r="B22" s="119" t="s">
        <v>372</v>
      </c>
      <c r="C22" s="119" t="s">
        <v>373</v>
      </c>
      <c r="D22" s="47" t="s">
        <v>370</v>
      </c>
      <c r="E22" s="47">
        <v>3</v>
      </c>
      <c r="F22" s="47">
        <v>8806455</v>
      </c>
      <c r="G22" s="47">
        <v>8806455</v>
      </c>
      <c r="H22" s="47"/>
      <c r="I22" s="47"/>
      <c r="J22" s="47"/>
      <c r="K22" s="47"/>
      <c r="L22" s="47">
        <v>8806455</v>
      </c>
      <c r="M22" s="47">
        <v>8806455</v>
      </c>
      <c r="N22" s="120"/>
      <c r="O22" s="122"/>
      <c r="P22" s="97"/>
      <c r="Q22" s="97"/>
      <c r="R22" s="97"/>
    </row>
    <row r="23" ht="21" customHeight="1" spans="1:18">
      <c r="A23" s="119" t="s">
        <v>362</v>
      </c>
      <c r="B23" s="119" t="s">
        <v>374</v>
      </c>
      <c r="C23" s="119" t="s">
        <v>375</v>
      </c>
      <c r="D23" s="47" t="s">
        <v>345</v>
      </c>
      <c r="E23" s="47">
        <v>1</v>
      </c>
      <c r="F23" s="47">
        <v>498000</v>
      </c>
      <c r="G23" s="47">
        <v>498000</v>
      </c>
      <c r="H23" s="47"/>
      <c r="I23" s="47"/>
      <c r="J23" s="47"/>
      <c r="K23" s="47"/>
      <c r="L23" s="47">
        <v>498000</v>
      </c>
      <c r="M23" s="47">
        <v>498000</v>
      </c>
      <c r="N23" s="123"/>
      <c r="O23" s="122"/>
      <c r="P23" s="97"/>
      <c r="Q23" s="97"/>
      <c r="R23" s="97"/>
    </row>
    <row r="24" ht="21" customHeight="1" spans="1:18">
      <c r="A24" s="119" t="s">
        <v>362</v>
      </c>
      <c r="B24" s="119" t="s">
        <v>376</v>
      </c>
      <c r="C24" s="119" t="s">
        <v>377</v>
      </c>
      <c r="D24" s="47" t="s">
        <v>345</v>
      </c>
      <c r="E24" s="47">
        <v>1</v>
      </c>
      <c r="F24" s="47">
        <v>49000</v>
      </c>
      <c r="G24" s="47">
        <v>49000</v>
      </c>
      <c r="H24" s="47"/>
      <c r="I24" s="47"/>
      <c r="J24" s="47"/>
      <c r="K24" s="47"/>
      <c r="L24" s="47">
        <v>49000</v>
      </c>
      <c r="M24" s="47">
        <v>49000</v>
      </c>
      <c r="N24" s="123"/>
      <c r="O24" s="122"/>
      <c r="P24" s="97"/>
      <c r="Q24" s="97"/>
      <c r="R24" s="97"/>
    </row>
    <row r="25" ht="21" customHeight="1" spans="1:18">
      <c r="A25" s="119" t="s">
        <v>362</v>
      </c>
      <c r="B25" s="119" t="s">
        <v>378</v>
      </c>
      <c r="C25" s="119" t="s">
        <v>379</v>
      </c>
      <c r="D25" s="47" t="s">
        <v>342</v>
      </c>
      <c r="E25" s="47">
        <v>1</v>
      </c>
      <c r="F25" s="47">
        <v>350000</v>
      </c>
      <c r="G25" s="47">
        <v>350000</v>
      </c>
      <c r="H25" s="47"/>
      <c r="I25" s="47"/>
      <c r="J25" s="47"/>
      <c r="K25" s="47"/>
      <c r="L25" s="47">
        <v>350000</v>
      </c>
      <c r="M25" s="47">
        <v>350000</v>
      </c>
      <c r="N25" s="123"/>
      <c r="O25" s="122"/>
      <c r="P25" s="97"/>
      <c r="Q25" s="97"/>
      <c r="R25" s="97"/>
    </row>
    <row r="26" ht="21" customHeight="1" spans="1:18">
      <c r="A26" s="119" t="s">
        <v>362</v>
      </c>
      <c r="B26" s="119" t="s">
        <v>380</v>
      </c>
      <c r="C26" s="119" t="s">
        <v>381</v>
      </c>
      <c r="D26" s="47" t="s">
        <v>345</v>
      </c>
      <c r="E26" s="47">
        <v>1</v>
      </c>
      <c r="F26" s="47">
        <v>350000</v>
      </c>
      <c r="G26" s="47">
        <v>350000</v>
      </c>
      <c r="H26" s="47"/>
      <c r="I26" s="47"/>
      <c r="J26" s="47"/>
      <c r="K26" s="47"/>
      <c r="L26" s="47">
        <v>350000</v>
      </c>
      <c r="M26" s="47">
        <v>350000</v>
      </c>
      <c r="N26" s="123"/>
      <c r="O26" s="122"/>
      <c r="P26" s="97"/>
      <c r="Q26" s="97"/>
      <c r="R26" s="97"/>
    </row>
    <row r="27" ht="21" customHeight="1" spans="1:18">
      <c r="A27" s="119" t="s">
        <v>362</v>
      </c>
      <c r="B27" s="119" t="s">
        <v>382</v>
      </c>
      <c r="C27" s="119" t="s">
        <v>375</v>
      </c>
      <c r="D27" s="47" t="s">
        <v>345</v>
      </c>
      <c r="E27" s="47">
        <v>1</v>
      </c>
      <c r="F27" s="47">
        <v>320000</v>
      </c>
      <c r="G27" s="47">
        <v>320000</v>
      </c>
      <c r="H27" s="47" t="s">
        <v>290</v>
      </c>
      <c r="I27" s="47" t="s">
        <v>290</v>
      </c>
      <c r="J27" s="47" t="s">
        <v>290</v>
      </c>
      <c r="K27" s="47" t="s">
        <v>290</v>
      </c>
      <c r="L27" s="47">
        <v>320000</v>
      </c>
      <c r="M27" s="47">
        <v>320000</v>
      </c>
      <c r="N27" s="123" t="s">
        <v>290</v>
      </c>
      <c r="O27" s="122" t="s">
        <v>290</v>
      </c>
      <c r="P27" s="97"/>
      <c r="Q27" s="97"/>
      <c r="R27" s="97"/>
    </row>
    <row r="28" ht="21" customHeight="1" spans="1:18">
      <c r="A28" s="119" t="s">
        <v>362</v>
      </c>
      <c r="B28" s="119" t="s">
        <v>383</v>
      </c>
      <c r="C28" s="119" t="s">
        <v>384</v>
      </c>
      <c r="D28" s="47" t="s">
        <v>345</v>
      </c>
      <c r="E28" s="47">
        <v>1</v>
      </c>
      <c r="F28" s="47">
        <v>260000</v>
      </c>
      <c r="G28" s="47">
        <v>260000</v>
      </c>
      <c r="H28" s="47"/>
      <c r="I28" s="47"/>
      <c r="J28" s="47"/>
      <c r="K28" s="47"/>
      <c r="L28" s="47">
        <v>260000</v>
      </c>
      <c r="M28" s="47">
        <v>260000</v>
      </c>
      <c r="N28" s="122"/>
      <c r="O28" s="122"/>
      <c r="P28" s="97"/>
      <c r="Q28" s="97"/>
      <c r="R28" s="97"/>
    </row>
    <row r="29" ht="21" customHeight="1" spans="1:18">
      <c r="A29" s="119" t="s">
        <v>362</v>
      </c>
      <c r="B29" s="119" t="s">
        <v>385</v>
      </c>
      <c r="C29" s="119" t="s">
        <v>351</v>
      </c>
      <c r="D29" s="47" t="s">
        <v>345</v>
      </c>
      <c r="E29" s="47">
        <v>1</v>
      </c>
      <c r="F29" s="47">
        <v>250000</v>
      </c>
      <c r="G29" s="47">
        <v>250000</v>
      </c>
      <c r="H29" s="47"/>
      <c r="I29" s="47"/>
      <c r="J29" s="47"/>
      <c r="K29" s="47"/>
      <c r="L29" s="47">
        <v>250000</v>
      </c>
      <c r="M29" s="47">
        <v>250000</v>
      </c>
      <c r="N29" s="122"/>
      <c r="O29" s="122"/>
      <c r="P29" s="97"/>
      <c r="Q29" s="97"/>
      <c r="R29" s="97"/>
    </row>
    <row r="30" ht="21" customHeight="1" spans="1:18">
      <c r="A30" s="119" t="s">
        <v>362</v>
      </c>
      <c r="B30" s="119" t="s">
        <v>386</v>
      </c>
      <c r="C30" s="119" t="s">
        <v>357</v>
      </c>
      <c r="D30" s="47" t="s">
        <v>342</v>
      </c>
      <c r="E30" s="47">
        <v>1</v>
      </c>
      <c r="F30" s="47">
        <v>200000</v>
      </c>
      <c r="G30" s="47">
        <v>200000</v>
      </c>
      <c r="H30" s="47"/>
      <c r="I30" s="47"/>
      <c r="J30" s="47"/>
      <c r="K30" s="47"/>
      <c r="L30" s="47">
        <v>200000</v>
      </c>
      <c r="M30" s="47">
        <v>200000</v>
      </c>
      <c r="N30" s="122"/>
      <c r="O30" s="122"/>
      <c r="P30" s="97"/>
      <c r="Q30" s="97"/>
      <c r="R30" s="97"/>
    </row>
    <row r="31" ht="21" customHeight="1" spans="1:18">
      <c r="A31" s="119" t="s">
        <v>362</v>
      </c>
      <c r="B31" s="119" t="s">
        <v>387</v>
      </c>
      <c r="C31" s="119" t="s">
        <v>388</v>
      </c>
      <c r="D31" s="47" t="s">
        <v>345</v>
      </c>
      <c r="E31" s="47">
        <v>1</v>
      </c>
      <c r="F31" s="47">
        <v>140000</v>
      </c>
      <c r="G31" s="47">
        <v>140000</v>
      </c>
      <c r="H31" s="47"/>
      <c r="I31" s="47"/>
      <c r="J31" s="47"/>
      <c r="K31" s="47"/>
      <c r="L31" s="47">
        <v>140000</v>
      </c>
      <c r="M31" s="47">
        <v>140000</v>
      </c>
      <c r="N31" s="122"/>
      <c r="O31" s="122"/>
      <c r="P31" s="97"/>
      <c r="Q31" s="97"/>
      <c r="R31" s="97"/>
    </row>
    <row r="32" ht="21" customHeight="1" spans="1:18">
      <c r="A32" s="119" t="s">
        <v>362</v>
      </c>
      <c r="B32" s="119" t="s">
        <v>389</v>
      </c>
      <c r="C32" s="119" t="s">
        <v>390</v>
      </c>
      <c r="D32" s="47" t="s">
        <v>345</v>
      </c>
      <c r="E32" s="47">
        <v>1</v>
      </c>
      <c r="F32" s="47">
        <v>130000</v>
      </c>
      <c r="G32" s="47">
        <v>130000</v>
      </c>
      <c r="H32" s="47"/>
      <c r="I32" s="47"/>
      <c r="J32" s="47"/>
      <c r="K32" s="47"/>
      <c r="L32" s="47">
        <v>130000</v>
      </c>
      <c r="M32" s="47">
        <v>130000</v>
      </c>
      <c r="N32" s="122"/>
      <c r="O32" s="122"/>
      <c r="P32" s="97"/>
      <c r="Q32" s="97"/>
      <c r="R32" s="97"/>
    </row>
    <row r="33" ht="21" customHeight="1" spans="1:18">
      <c r="A33" s="119" t="s">
        <v>362</v>
      </c>
      <c r="B33" s="119" t="s">
        <v>391</v>
      </c>
      <c r="C33" s="119" t="s">
        <v>392</v>
      </c>
      <c r="D33" s="47" t="s">
        <v>342</v>
      </c>
      <c r="E33" s="47">
        <v>50</v>
      </c>
      <c r="F33" s="47">
        <v>260000</v>
      </c>
      <c r="G33" s="47">
        <v>260000</v>
      </c>
      <c r="H33" s="47"/>
      <c r="I33" s="47"/>
      <c r="J33" s="47"/>
      <c r="K33" s="47"/>
      <c r="L33" s="47">
        <v>260000</v>
      </c>
      <c r="M33" s="47">
        <v>260000</v>
      </c>
      <c r="N33" s="122"/>
      <c r="O33" s="122"/>
      <c r="P33" s="97"/>
      <c r="Q33" s="97"/>
      <c r="R33" s="97"/>
    </row>
    <row r="34" ht="21" customHeight="1" spans="1:18">
      <c r="A34" s="119" t="s">
        <v>362</v>
      </c>
      <c r="B34" s="119" t="s">
        <v>393</v>
      </c>
      <c r="C34" s="119" t="s">
        <v>394</v>
      </c>
      <c r="D34" s="47" t="s">
        <v>342</v>
      </c>
      <c r="E34" s="47">
        <v>5</v>
      </c>
      <c r="F34" s="47">
        <v>35000</v>
      </c>
      <c r="G34" s="47">
        <v>35000</v>
      </c>
      <c r="H34" s="47"/>
      <c r="I34" s="47"/>
      <c r="J34" s="47"/>
      <c r="K34" s="47"/>
      <c r="L34" s="47">
        <v>35000</v>
      </c>
      <c r="M34" s="47">
        <v>35000</v>
      </c>
      <c r="N34" s="122"/>
      <c r="O34" s="122"/>
      <c r="P34" s="97"/>
      <c r="Q34" s="97"/>
      <c r="R34" s="97"/>
    </row>
    <row r="35" ht="21" customHeight="1" spans="1:18">
      <c r="A35" s="119" t="s">
        <v>362</v>
      </c>
      <c r="B35" s="119" t="s">
        <v>395</v>
      </c>
      <c r="C35" s="119" t="s">
        <v>396</v>
      </c>
      <c r="D35" s="47" t="s">
        <v>342</v>
      </c>
      <c r="E35" s="47">
        <v>50</v>
      </c>
      <c r="F35" s="47">
        <v>100000</v>
      </c>
      <c r="G35" s="47">
        <v>100000</v>
      </c>
      <c r="H35" s="47"/>
      <c r="I35" s="47"/>
      <c r="J35" s="47"/>
      <c r="K35" s="47"/>
      <c r="L35" s="47">
        <v>100000</v>
      </c>
      <c r="M35" s="47">
        <v>100000</v>
      </c>
      <c r="N35" s="122"/>
      <c r="O35" s="122"/>
      <c r="P35" s="97"/>
      <c r="Q35" s="97"/>
      <c r="R35" s="97"/>
    </row>
    <row r="36" ht="21" customHeight="1" spans="1:18">
      <c r="A36" s="119" t="s">
        <v>362</v>
      </c>
      <c r="B36" s="119" t="s">
        <v>397</v>
      </c>
      <c r="C36" s="119" t="s">
        <v>398</v>
      </c>
      <c r="D36" s="47" t="s">
        <v>342</v>
      </c>
      <c r="E36" s="47">
        <v>10</v>
      </c>
      <c r="F36" s="47">
        <v>20000</v>
      </c>
      <c r="G36" s="47">
        <v>20000</v>
      </c>
      <c r="H36" s="47"/>
      <c r="I36" s="47"/>
      <c r="J36" s="47"/>
      <c r="K36" s="47"/>
      <c r="L36" s="47">
        <v>20000</v>
      </c>
      <c r="M36" s="47">
        <v>20000</v>
      </c>
      <c r="N36" s="122"/>
      <c r="O36" s="122"/>
      <c r="P36" s="97"/>
      <c r="Q36" s="97"/>
      <c r="R36" s="97"/>
    </row>
    <row r="37" ht="21" customHeight="1" spans="1:18">
      <c r="A37" s="119" t="s">
        <v>399</v>
      </c>
      <c r="B37" s="119" t="s">
        <v>400</v>
      </c>
      <c r="C37" s="119" t="s">
        <v>401</v>
      </c>
      <c r="D37" s="47" t="s">
        <v>402</v>
      </c>
      <c r="E37" s="47">
        <v>800</v>
      </c>
      <c r="F37" s="47">
        <v>128000</v>
      </c>
      <c r="G37" s="47">
        <v>128000</v>
      </c>
      <c r="H37" s="47"/>
      <c r="I37" s="47"/>
      <c r="J37" s="47"/>
      <c r="K37" s="47"/>
      <c r="L37" s="47">
        <v>128000</v>
      </c>
      <c r="M37" s="47">
        <v>128000</v>
      </c>
      <c r="N37" s="122"/>
      <c r="O37" s="122"/>
      <c r="P37" s="97"/>
      <c r="Q37" s="97"/>
      <c r="R37" s="97"/>
    </row>
    <row r="38" ht="21" customHeight="1" spans="1:18">
      <c r="A38" s="119" t="s">
        <v>399</v>
      </c>
      <c r="B38" s="119" t="s">
        <v>403</v>
      </c>
      <c r="C38" s="119" t="s">
        <v>401</v>
      </c>
      <c r="D38" s="47" t="s">
        <v>402</v>
      </c>
      <c r="E38" s="47">
        <v>50</v>
      </c>
      <c r="F38" s="47">
        <v>8000</v>
      </c>
      <c r="G38" s="47">
        <v>8000</v>
      </c>
      <c r="H38" s="47"/>
      <c r="I38" s="47"/>
      <c r="J38" s="47"/>
      <c r="K38" s="47"/>
      <c r="L38" s="47">
        <v>8000</v>
      </c>
      <c r="M38" s="47">
        <v>8000</v>
      </c>
      <c r="N38" s="122"/>
      <c r="O38" s="122"/>
      <c r="P38" s="97"/>
      <c r="Q38" s="97"/>
      <c r="R38" s="97"/>
    </row>
    <row r="39" ht="21" customHeight="1" spans="1:18">
      <c r="A39" s="119" t="s">
        <v>399</v>
      </c>
      <c r="B39" s="119" t="s">
        <v>404</v>
      </c>
      <c r="C39" s="119" t="s">
        <v>401</v>
      </c>
      <c r="D39" s="47" t="s">
        <v>402</v>
      </c>
      <c r="E39" s="47">
        <v>50</v>
      </c>
      <c r="F39" s="47">
        <v>9750</v>
      </c>
      <c r="G39" s="47">
        <v>9750</v>
      </c>
      <c r="H39" s="47"/>
      <c r="I39" s="47"/>
      <c r="J39" s="47"/>
      <c r="K39" s="47"/>
      <c r="L39" s="47">
        <v>9750</v>
      </c>
      <c r="M39" s="47">
        <v>9750</v>
      </c>
      <c r="N39" s="122"/>
      <c r="O39" s="122"/>
      <c r="P39" s="97"/>
      <c r="Q39" s="97"/>
      <c r="R39" s="97"/>
    </row>
    <row r="40" ht="21" customHeight="1" spans="1:18">
      <c r="A40" s="119" t="s">
        <v>399</v>
      </c>
      <c r="B40" s="119" t="s">
        <v>405</v>
      </c>
      <c r="C40" s="119" t="s">
        <v>401</v>
      </c>
      <c r="D40" s="47" t="s">
        <v>402</v>
      </c>
      <c r="E40" s="47">
        <v>20</v>
      </c>
      <c r="F40" s="47">
        <v>3900</v>
      </c>
      <c r="G40" s="47">
        <v>3900</v>
      </c>
      <c r="H40" s="47"/>
      <c r="I40" s="47"/>
      <c r="J40" s="47"/>
      <c r="K40" s="47"/>
      <c r="L40" s="47">
        <v>3900</v>
      </c>
      <c r="M40" s="47">
        <v>3900</v>
      </c>
      <c r="N40" s="122"/>
      <c r="O40" s="122"/>
      <c r="P40" s="97"/>
      <c r="Q40" s="97"/>
      <c r="R40" s="97"/>
    </row>
    <row r="41" ht="21" customHeight="1" spans="1:18">
      <c r="A41" s="119" t="s">
        <v>399</v>
      </c>
      <c r="B41" s="119" t="s">
        <v>406</v>
      </c>
      <c r="C41" s="119" t="s">
        <v>401</v>
      </c>
      <c r="D41" s="47" t="s">
        <v>402</v>
      </c>
      <c r="E41" s="47">
        <v>20</v>
      </c>
      <c r="F41" s="47">
        <v>3900</v>
      </c>
      <c r="G41" s="47">
        <v>3900</v>
      </c>
      <c r="H41" s="47"/>
      <c r="I41" s="47"/>
      <c r="J41" s="47"/>
      <c r="K41" s="47"/>
      <c r="L41" s="47">
        <v>3900</v>
      </c>
      <c r="M41" s="47">
        <v>3900</v>
      </c>
      <c r="N41" s="122"/>
      <c r="O41" s="122"/>
      <c r="P41" s="97"/>
      <c r="Q41" s="97"/>
      <c r="R41" s="97"/>
    </row>
    <row r="42" ht="21" customHeight="1" spans="1:18">
      <c r="A42" s="119" t="s">
        <v>399</v>
      </c>
      <c r="B42" s="119" t="s">
        <v>407</v>
      </c>
      <c r="C42" s="119" t="s">
        <v>401</v>
      </c>
      <c r="D42" s="47" t="s">
        <v>402</v>
      </c>
      <c r="E42" s="47">
        <v>300</v>
      </c>
      <c r="F42" s="47">
        <v>48000</v>
      </c>
      <c r="G42" s="47">
        <v>48000</v>
      </c>
      <c r="H42" s="47"/>
      <c r="I42" s="47"/>
      <c r="J42" s="47"/>
      <c r="K42" s="47"/>
      <c r="L42" s="47">
        <v>48000</v>
      </c>
      <c r="M42" s="47">
        <v>48000</v>
      </c>
      <c r="N42" s="122"/>
      <c r="O42" s="122"/>
      <c r="P42" s="97"/>
      <c r="Q42" s="97"/>
      <c r="R42" s="97"/>
    </row>
    <row r="43" ht="21" customHeight="1" spans="1:18">
      <c r="A43" s="119" t="s">
        <v>362</v>
      </c>
      <c r="B43" s="119" t="s">
        <v>408</v>
      </c>
      <c r="C43" s="119" t="s">
        <v>409</v>
      </c>
      <c r="D43" s="47" t="s">
        <v>342</v>
      </c>
      <c r="E43" s="47">
        <v>5</v>
      </c>
      <c r="F43" s="47">
        <v>32500</v>
      </c>
      <c r="G43" s="47">
        <v>32500</v>
      </c>
      <c r="H43" s="47"/>
      <c r="I43" s="47"/>
      <c r="J43" s="47"/>
      <c r="K43" s="47"/>
      <c r="L43" s="47">
        <v>32500</v>
      </c>
      <c r="M43" s="47">
        <v>32500</v>
      </c>
      <c r="N43" s="122"/>
      <c r="O43" s="122"/>
      <c r="P43" s="97"/>
      <c r="Q43" s="97"/>
      <c r="R43" s="97"/>
    </row>
    <row r="44" ht="21" customHeight="1" spans="1:18">
      <c r="A44" s="119" t="s">
        <v>362</v>
      </c>
      <c r="B44" s="119" t="s">
        <v>410</v>
      </c>
      <c r="C44" s="119" t="s">
        <v>411</v>
      </c>
      <c r="D44" s="47" t="s">
        <v>342</v>
      </c>
      <c r="E44" s="47">
        <v>3</v>
      </c>
      <c r="F44" s="47">
        <v>45000</v>
      </c>
      <c r="G44" s="47">
        <v>45000</v>
      </c>
      <c r="H44" s="47"/>
      <c r="I44" s="47"/>
      <c r="J44" s="47"/>
      <c r="K44" s="47"/>
      <c r="L44" s="47">
        <v>45000</v>
      </c>
      <c r="M44" s="47">
        <v>45000</v>
      </c>
      <c r="N44" s="122"/>
      <c r="O44" s="122"/>
      <c r="P44" s="97"/>
      <c r="Q44" s="97"/>
      <c r="R44" s="97"/>
    </row>
    <row r="45" ht="21" customHeight="1" spans="1:18">
      <c r="A45" s="119" t="s">
        <v>362</v>
      </c>
      <c r="B45" s="119" t="s">
        <v>412</v>
      </c>
      <c r="C45" s="119" t="s">
        <v>413</v>
      </c>
      <c r="D45" s="47" t="s">
        <v>370</v>
      </c>
      <c r="E45" s="47">
        <v>1</v>
      </c>
      <c r="F45" s="47">
        <v>300000</v>
      </c>
      <c r="G45" s="47">
        <v>300000</v>
      </c>
      <c r="H45" s="47"/>
      <c r="I45" s="47"/>
      <c r="J45" s="47"/>
      <c r="K45" s="47"/>
      <c r="L45" s="47">
        <v>300000</v>
      </c>
      <c r="M45" s="47">
        <v>300000</v>
      </c>
      <c r="N45" s="122"/>
      <c r="O45" s="122"/>
      <c r="P45" s="97"/>
      <c r="Q45" s="97"/>
      <c r="R45" s="97"/>
    </row>
    <row r="46" ht="21" customHeight="1" spans="1:18">
      <c r="A46" s="119" t="s">
        <v>414</v>
      </c>
      <c r="B46" s="119" t="s">
        <v>415</v>
      </c>
      <c r="C46" s="119" t="s">
        <v>416</v>
      </c>
      <c r="D46" s="47" t="s">
        <v>370</v>
      </c>
      <c r="E46" s="47">
        <v>1</v>
      </c>
      <c r="F46" s="47">
        <v>60000</v>
      </c>
      <c r="G46" s="47">
        <v>60000</v>
      </c>
      <c r="H46" s="47"/>
      <c r="I46" s="47"/>
      <c r="J46" s="47"/>
      <c r="K46" s="47"/>
      <c r="L46" s="47">
        <v>60000</v>
      </c>
      <c r="M46" s="47">
        <v>60000</v>
      </c>
      <c r="N46" s="122"/>
      <c r="O46" s="122"/>
      <c r="P46" s="97"/>
      <c r="Q46" s="97"/>
      <c r="R46" s="97"/>
    </row>
    <row r="47" ht="21" customHeight="1" spans="1:18">
      <c r="A47" s="119" t="s">
        <v>362</v>
      </c>
      <c r="B47" s="119" t="s">
        <v>417</v>
      </c>
      <c r="C47" s="119" t="s">
        <v>418</v>
      </c>
      <c r="D47" s="47" t="s">
        <v>342</v>
      </c>
      <c r="E47" s="47">
        <v>3</v>
      </c>
      <c r="F47" s="47">
        <v>24693</v>
      </c>
      <c r="G47" s="47">
        <v>24693</v>
      </c>
      <c r="H47" s="47"/>
      <c r="I47" s="47"/>
      <c r="J47" s="47"/>
      <c r="K47" s="47"/>
      <c r="L47" s="47">
        <v>24693</v>
      </c>
      <c r="M47" s="47">
        <v>24693</v>
      </c>
      <c r="N47" s="122"/>
      <c r="O47" s="122"/>
      <c r="P47" s="97"/>
      <c r="Q47" s="97"/>
      <c r="R47" s="97"/>
    </row>
    <row r="48" ht="21" customHeight="1" spans="1:18">
      <c r="A48" s="119" t="s">
        <v>362</v>
      </c>
      <c r="B48" s="119" t="s">
        <v>419</v>
      </c>
      <c r="C48" s="119" t="s">
        <v>418</v>
      </c>
      <c r="D48" s="47" t="s">
        <v>342</v>
      </c>
      <c r="E48" s="47">
        <v>6</v>
      </c>
      <c r="F48" s="47">
        <v>47034</v>
      </c>
      <c r="G48" s="47">
        <v>47034</v>
      </c>
      <c r="H48" s="47"/>
      <c r="I48" s="47"/>
      <c r="J48" s="47"/>
      <c r="K48" s="47"/>
      <c r="L48" s="47">
        <v>47034</v>
      </c>
      <c r="M48" s="47">
        <v>47034</v>
      </c>
      <c r="N48" s="122"/>
      <c r="O48" s="122"/>
      <c r="P48" s="97"/>
      <c r="Q48" s="97"/>
      <c r="R48" s="97"/>
    </row>
    <row r="49" ht="21" customHeight="1" spans="1:18">
      <c r="A49" s="119" t="s">
        <v>362</v>
      </c>
      <c r="B49" s="119" t="s">
        <v>420</v>
      </c>
      <c r="C49" s="119" t="s">
        <v>418</v>
      </c>
      <c r="D49" s="47" t="s">
        <v>342</v>
      </c>
      <c r="E49" s="47">
        <v>5</v>
      </c>
      <c r="F49" s="47">
        <v>28195</v>
      </c>
      <c r="G49" s="47">
        <v>28195</v>
      </c>
      <c r="H49" s="47"/>
      <c r="I49" s="47"/>
      <c r="J49" s="47"/>
      <c r="K49" s="47"/>
      <c r="L49" s="47">
        <v>28195</v>
      </c>
      <c r="M49" s="47">
        <v>28195</v>
      </c>
      <c r="N49" s="122"/>
      <c r="O49" s="122"/>
      <c r="P49" s="97"/>
      <c r="Q49" s="97"/>
      <c r="R49" s="97"/>
    </row>
    <row r="50" ht="21" customHeight="1" spans="1:18">
      <c r="A50" s="119" t="s">
        <v>362</v>
      </c>
      <c r="B50" s="119" t="s">
        <v>421</v>
      </c>
      <c r="C50" s="119" t="s">
        <v>422</v>
      </c>
      <c r="D50" s="47" t="s">
        <v>423</v>
      </c>
      <c r="E50" s="47">
        <v>1</v>
      </c>
      <c r="F50" s="47">
        <v>89000</v>
      </c>
      <c r="G50" s="47">
        <v>89000</v>
      </c>
      <c r="H50" s="47"/>
      <c r="I50" s="47"/>
      <c r="J50" s="47"/>
      <c r="K50" s="47"/>
      <c r="L50" s="47">
        <v>89000</v>
      </c>
      <c r="M50" s="47">
        <v>89000</v>
      </c>
      <c r="N50" s="122"/>
      <c r="O50" s="122"/>
      <c r="P50" s="97"/>
      <c r="Q50" s="97"/>
      <c r="R50" s="97"/>
    </row>
    <row r="51" ht="21" customHeight="1" spans="1:18">
      <c r="A51" s="119" t="s">
        <v>424</v>
      </c>
      <c r="B51" s="119" t="s">
        <v>425</v>
      </c>
      <c r="C51" s="119" t="s">
        <v>426</v>
      </c>
      <c r="D51" s="47" t="s">
        <v>427</v>
      </c>
      <c r="E51" s="47">
        <v>5</v>
      </c>
      <c r="F51" s="47">
        <v>8000</v>
      </c>
      <c r="G51" s="47">
        <v>8000</v>
      </c>
      <c r="H51" s="47"/>
      <c r="I51" s="47"/>
      <c r="J51" s="47"/>
      <c r="K51" s="47"/>
      <c r="L51" s="47">
        <v>8000</v>
      </c>
      <c r="M51" s="47">
        <v>8000</v>
      </c>
      <c r="N51" s="122"/>
      <c r="O51" s="122"/>
      <c r="P51" s="97"/>
      <c r="Q51" s="97"/>
      <c r="R51" s="97"/>
    </row>
    <row r="52" ht="21" customHeight="1" spans="1:18">
      <c r="A52" s="119" t="s">
        <v>424</v>
      </c>
      <c r="B52" s="119" t="s">
        <v>428</v>
      </c>
      <c r="C52" s="119" t="s">
        <v>429</v>
      </c>
      <c r="D52" s="47" t="s">
        <v>430</v>
      </c>
      <c r="E52" s="47">
        <v>8</v>
      </c>
      <c r="F52" s="47">
        <v>3040</v>
      </c>
      <c r="G52" s="47">
        <v>3040</v>
      </c>
      <c r="H52" s="47"/>
      <c r="I52" s="47"/>
      <c r="J52" s="47"/>
      <c r="K52" s="47"/>
      <c r="L52" s="47">
        <v>3040</v>
      </c>
      <c r="M52" s="47">
        <v>3040</v>
      </c>
      <c r="N52" s="122"/>
      <c r="O52" s="122"/>
      <c r="P52" s="97"/>
      <c r="Q52" s="97"/>
      <c r="R52" s="97"/>
    </row>
    <row r="53" ht="21" customHeight="1" spans="1:18">
      <c r="A53" s="119" t="s">
        <v>424</v>
      </c>
      <c r="B53" s="119" t="s">
        <v>431</v>
      </c>
      <c r="C53" s="119" t="s">
        <v>432</v>
      </c>
      <c r="D53" s="47" t="s">
        <v>423</v>
      </c>
      <c r="E53" s="47">
        <v>34</v>
      </c>
      <c r="F53" s="47">
        <v>27200</v>
      </c>
      <c r="G53" s="47">
        <v>27200</v>
      </c>
      <c r="H53" s="47"/>
      <c r="I53" s="47"/>
      <c r="J53" s="47"/>
      <c r="K53" s="47"/>
      <c r="L53" s="47">
        <v>27200</v>
      </c>
      <c r="M53" s="47">
        <v>27200</v>
      </c>
      <c r="N53" s="122"/>
      <c r="O53" s="122"/>
      <c r="P53" s="97"/>
      <c r="Q53" s="97"/>
      <c r="R53" s="97"/>
    </row>
    <row r="54" ht="21" customHeight="1" spans="1:18">
      <c r="A54" s="119" t="s">
        <v>424</v>
      </c>
      <c r="B54" s="119" t="s">
        <v>433</v>
      </c>
      <c r="C54" s="119" t="s">
        <v>434</v>
      </c>
      <c r="D54" s="47" t="s">
        <v>427</v>
      </c>
      <c r="E54" s="47">
        <v>5</v>
      </c>
      <c r="F54" s="47">
        <v>2500</v>
      </c>
      <c r="G54" s="47">
        <v>2500</v>
      </c>
      <c r="H54" s="47"/>
      <c r="I54" s="47"/>
      <c r="J54" s="47"/>
      <c r="K54" s="47"/>
      <c r="L54" s="47">
        <v>2500</v>
      </c>
      <c r="M54" s="47">
        <v>2500</v>
      </c>
      <c r="N54" s="122"/>
      <c r="O54" s="122"/>
      <c r="P54" s="97"/>
      <c r="Q54" s="97"/>
      <c r="R54" s="97"/>
    </row>
    <row r="55" ht="21" customHeight="1" spans="1:18">
      <c r="A55" s="119" t="s">
        <v>424</v>
      </c>
      <c r="B55" s="119" t="s">
        <v>435</v>
      </c>
      <c r="C55" s="119" t="s">
        <v>426</v>
      </c>
      <c r="D55" s="47" t="s">
        <v>427</v>
      </c>
      <c r="E55" s="47">
        <v>12</v>
      </c>
      <c r="F55" s="47">
        <v>6600</v>
      </c>
      <c r="G55" s="47">
        <v>6600</v>
      </c>
      <c r="H55" s="47"/>
      <c r="I55" s="47"/>
      <c r="J55" s="47"/>
      <c r="K55" s="47"/>
      <c r="L55" s="47">
        <v>6600</v>
      </c>
      <c r="M55" s="47">
        <v>6600</v>
      </c>
      <c r="N55" s="122"/>
      <c r="O55" s="122"/>
      <c r="P55" s="97"/>
      <c r="Q55" s="97"/>
      <c r="R55" s="97"/>
    </row>
    <row r="56" ht="21" customHeight="1" spans="1:18">
      <c r="A56" s="119" t="s">
        <v>424</v>
      </c>
      <c r="B56" s="119" t="s">
        <v>436</v>
      </c>
      <c r="C56" s="119" t="s">
        <v>426</v>
      </c>
      <c r="D56" s="47" t="s">
        <v>427</v>
      </c>
      <c r="E56" s="47">
        <v>1</v>
      </c>
      <c r="F56" s="47">
        <v>950</v>
      </c>
      <c r="G56" s="47">
        <v>950</v>
      </c>
      <c r="H56" s="47"/>
      <c r="I56" s="47"/>
      <c r="J56" s="47"/>
      <c r="K56" s="47"/>
      <c r="L56" s="47">
        <v>950</v>
      </c>
      <c r="M56" s="47">
        <v>950</v>
      </c>
      <c r="N56" s="122"/>
      <c r="O56" s="122"/>
      <c r="P56" s="97"/>
      <c r="Q56" s="97"/>
      <c r="R56" s="97"/>
    </row>
    <row r="57" ht="21" customHeight="1" spans="1:18">
      <c r="A57" s="119" t="s">
        <v>424</v>
      </c>
      <c r="B57" s="119" t="s">
        <v>437</v>
      </c>
      <c r="C57" s="119" t="s">
        <v>438</v>
      </c>
      <c r="D57" s="47" t="s">
        <v>423</v>
      </c>
      <c r="E57" s="47">
        <v>1</v>
      </c>
      <c r="F57" s="47">
        <v>1000</v>
      </c>
      <c r="G57" s="47">
        <v>1000</v>
      </c>
      <c r="H57" s="47"/>
      <c r="I57" s="47"/>
      <c r="J57" s="47"/>
      <c r="K57" s="47"/>
      <c r="L57" s="47">
        <v>1000</v>
      </c>
      <c r="M57" s="47">
        <v>1000</v>
      </c>
      <c r="N57" s="122"/>
      <c r="O57" s="122"/>
      <c r="P57" s="97"/>
      <c r="Q57" s="97"/>
      <c r="R57" s="97"/>
    </row>
    <row r="58" ht="21" customHeight="1" spans="1:18">
      <c r="A58" s="119" t="s">
        <v>424</v>
      </c>
      <c r="B58" s="119" t="s">
        <v>439</v>
      </c>
      <c r="C58" s="119" t="s">
        <v>432</v>
      </c>
      <c r="D58" s="47" t="s">
        <v>427</v>
      </c>
      <c r="E58" s="47">
        <v>1</v>
      </c>
      <c r="F58" s="47">
        <v>1000</v>
      </c>
      <c r="G58" s="47">
        <v>1000</v>
      </c>
      <c r="H58" s="47"/>
      <c r="I58" s="47"/>
      <c r="J58" s="47"/>
      <c r="K58" s="47"/>
      <c r="L58" s="47">
        <v>1000</v>
      </c>
      <c r="M58" s="47">
        <v>1000</v>
      </c>
      <c r="N58" s="122"/>
      <c r="O58" s="122"/>
      <c r="P58" s="97"/>
      <c r="Q58" s="97"/>
      <c r="R58" s="97"/>
    </row>
    <row r="59" ht="21" customHeight="1" spans="1:18">
      <c r="A59" s="119" t="s">
        <v>424</v>
      </c>
      <c r="B59" s="119" t="s">
        <v>440</v>
      </c>
      <c r="C59" s="119" t="s">
        <v>432</v>
      </c>
      <c r="D59" s="47" t="s">
        <v>423</v>
      </c>
      <c r="E59" s="47">
        <v>6</v>
      </c>
      <c r="F59" s="47">
        <v>6000</v>
      </c>
      <c r="G59" s="47">
        <v>6000</v>
      </c>
      <c r="H59" s="47"/>
      <c r="I59" s="47"/>
      <c r="J59" s="47"/>
      <c r="K59" s="47"/>
      <c r="L59" s="47">
        <v>6000</v>
      </c>
      <c r="M59" s="47">
        <v>6000</v>
      </c>
      <c r="N59" s="122"/>
      <c r="O59" s="122"/>
      <c r="P59" s="97"/>
      <c r="Q59" s="97"/>
      <c r="R59" s="97"/>
    </row>
    <row r="60" ht="21" customHeight="1" spans="1:18">
      <c r="A60" s="119" t="s">
        <v>424</v>
      </c>
      <c r="B60" s="119" t="s">
        <v>441</v>
      </c>
      <c r="C60" s="119" t="s">
        <v>442</v>
      </c>
      <c r="D60" s="47" t="s">
        <v>430</v>
      </c>
      <c r="E60" s="47">
        <v>21</v>
      </c>
      <c r="F60" s="47">
        <v>3150</v>
      </c>
      <c r="G60" s="47">
        <v>3150</v>
      </c>
      <c r="H60" s="47"/>
      <c r="I60" s="47"/>
      <c r="J60" s="47"/>
      <c r="K60" s="47"/>
      <c r="L60" s="47">
        <v>3150</v>
      </c>
      <c r="M60" s="47">
        <v>3150</v>
      </c>
      <c r="N60" s="122"/>
      <c r="O60" s="122"/>
      <c r="P60" s="97"/>
      <c r="Q60" s="97"/>
      <c r="R60" s="97"/>
    </row>
    <row r="61" ht="21" customHeight="1" spans="1:18">
      <c r="A61" s="119" t="s">
        <v>424</v>
      </c>
      <c r="B61" s="119" t="s">
        <v>443</v>
      </c>
      <c r="C61" s="119" t="s">
        <v>444</v>
      </c>
      <c r="D61" s="47" t="s">
        <v>423</v>
      </c>
      <c r="E61" s="47">
        <v>205</v>
      </c>
      <c r="F61" s="47">
        <v>10250</v>
      </c>
      <c r="G61" s="47">
        <v>10250</v>
      </c>
      <c r="H61" s="47"/>
      <c r="I61" s="47"/>
      <c r="J61" s="47"/>
      <c r="K61" s="47"/>
      <c r="L61" s="47">
        <v>10250</v>
      </c>
      <c r="M61" s="47">
        <v>10250</v>
      </c>
      <c r="N61" s="122"/>
      <c r="O61" s="122"/>
      <c r="P61" s="97"/>
      <c r="Q61" s="97"/>
      <c r="R61" s="97"/>
    </row>
    <row r="62" ht="21" customHeight="1" spans="1:18">
      <c r="A62" s="119" t="s">
        <v>424</v>
      </c>
      <c r="B62" s="119" t="s">
        <v>445</v>
      </c>
      <c r="C62" s="119" t="s">
        <v>432</v>
      </c>
      <c r="D62" s="47" t="s">
        <v>446</v>
      </c>
      <c r="E62" s="47">
        <v>12</v>
      </c>
      <c r="F62" s="47">
        <v>8760</v>
      </c>
      <c r="G62" s="47">
        <v>8760</v>
      </c>
      <c r="H62" s="47"/>
      <c r="I62" s="47"/>
      <c r="J62" s="47"/>
      <c r="K62" s="47"/>
      <c r="L62" s="47">
        <v>8760</v>
      </c>
      <c r="M62" s="47">
        <v>8760</v>
      </c>
      <c r="N62" s="122"/>
      <c r="O62" s="122"/>
      <c r="P62" s="97"/>
      <c r="Q62" s="97"/>
      <c r="R62" s="97"/>
    </row>
    <row r="63" ht="21" customHeight="1" spans="1:18">
      <c r="A63" s="119" t="s">
        <v>424</v>
      </c>
      <c r="B63" s="119" t="s">
        <v>447</v>
      </c>
      <c r="C63" s="119" t="s">
        <v>426</v>
      </c>
      <c r="D63" s="47" t="s">
        <v>427</v>
      </c>
      <c r="E63" s="47">
        <v>22</v>
      </c>
      <c r="F63" s="47">
        <v>9900</v>
      </c>
      <c r="G63" s="47">
        <v>9900</v>
      </c>
      <c r="H63" s="47"/>
      <c r="I63" s="47"/>
      <c r="J63" s="47"/>
      <c r="K63" s="47"/>
      <c r="L63" s="47">
        <v>9900</v>
      </c>
      <c r="M63" s="47">
        <v>9900</v>
      </c>
      <c r="N63" s="122"/>
      <c r="O63" s="122"/>
      <c r="P63" s="97"/>
      <c r="Q63" s="97"/>
      <c r="R63" s="97"/>
    </row>
    <row r="64" ht="21" customHeight="1" spans="1:18">
      <c r="A64" s="119" t="s">
        <v>424</v>
      </c>
      <c r="B64" s="119" t="s">
        <v>448</v>
      </c>
      <c r="C64" s="119" t="s">
        <v>434</v>
      </c>
      <c r="D64" s="47" t="s">
        <v>423</v>
      </c>
      <c r="E64" s="47">
        <v>3</v>
      </c>
      <c r="F64" s="47">
        <v>780</v>
      </c>
      <c r="G64" s="47">
        <v>780</v>
      </c>
      <c r="H64" s="47"/>
      <c r="I64" s="47"/>
      <c r="J64" s="47"/>
      <c r="K64" s="47"/>
      <c r="L64" s="47">
        <v>780</v>
      </c>
      <c r="M64" s="47">
        <v>780</v>
      </c>
      <c r="N64" s="122"/>
      <c r="O64" s="122"/>
      <c r="P64" s="97"/>
      <c r="Q64" s="97"/>
      <c r="R64" s="97"/>
    </row>
    <row r="65" ht="21" customHeight="1" spans="1:18">
      <c r="A65" s="119" t="s">
        <v>424</v>
      </c>
      <c r="B65" s="119" t="s">
        <v>449</v>
      </c>
      <c r="C65" s="119" t="s">
        <v>444</v>
      </c>
      <c r="D65" s="47" t="s">
        <v>430</v>
      </c>
      <c r="E65" s="47">
        <v>22</v>
      </c>
      <c r="F65" s="47">
        <v>22000</v>
      </c>
      <c r="G65" s="47">
        <v>22000</v>
      </c>
      <c r="H65" s="47"/>
      <c r="I65" s="47"/>
      <c r="J65" s="47"/>
      <c r="K65" s="47"/>
      <c r="L65" s="47">
        <v>22000</v>
      </c>
      <c r="M65" s="47">
        <v>22000</v>
      </c>
      <c r="N65" s="122"/>
      <c r="O65" s="122"/>
      <c r="P65" s="97"/>
      <c r="Q65" s="97"/>
      <c r="R65" s="97"/>
    </row>
    <row r="66" ht="21" customHeight="1" spans="1:18">
      <c r="A66" s="119" t="s">
        <v>424</v>
      </c>
      <c r="B66" s="119" t="s">
        <v>450</v>
      </c>
      <c r="C66" s="119" t="s">
        <v>429</v>
      </c>
      <c r="D66" s="47" t="s">
        <v>423</v>
      </c>
      <c r="E66" s="47">
        <v>1</v>
      </c>
      <c r="F66" s="47">
        <v>290</v>
      </c>
      <c r="G66" s="47">
        <v>290</v>
      </c>
      <c r="H66" s="47"/>
      <c r="I66" s="47"/>
      <c r="J66" s="47"/>
      <c r="K66" s="47"/>
      <c r="L66" s="47">
        <v>290</v>
      </c>
      <c r="M66" s="47">
        <v>290</v>
      </c>
      <c r="N66" s="122"/>
      <c r="O66" s="122"/>
      <c r="P66" s="97"/>
      <c r="Q66" s="97"/>
      <c r="R66" s="97"/>
    </row>
    <row r="67" ht="21" customHeight="1" spans="1:18">
      <c r="A67" s="119" t="s">
        <v>424</v>
      </c>
      <c r="B67" s="119" t="s">
        <v>451</v>
      </c>
      <c r="C67" s="119" t="s">
        <v>452</v>
      </c>
      <c r="D67" s="47" t="s">
        <v>427</v>
      </c>
      <c r="E67" s="47">
        <v>1</v>
      </c>
      <c r="F67" s="47">
        <v>6720</v>
      </c>
      <c r="G67" s="47">
        <v>6720</v>
      </c>
      <c r="H67" s="47"/>
      <c r="I67" s="47"/>
      <c r="J67" s="47"/>
      <c r="K67" s="47"/>
      <c r="L67" s="47">
        <v>6720</v>
      </c>
      <c r="M67" s="47">
        <v>6720</v>
      </c>
      <c r="N67" s="122"/>
      <c r="O67" s="122"/>
      <c r="P67" s="97"/>
      <c r="Q67" s="97"/>
      <c r="R67" s="97"/>
    </row>
    <row r="68" ht="21" customHeight="1" spans="1:18">
      <c r="A68" s="119" t="s">
        <v>424</v>
      </c>
      <c r="B68" s="119" t="s">
        <v>453</v>
      </c>
      <c r="C68" s="119" t="s">
        <v>429</v>
      </c>
      <c r="D68" s="47" t="s">
        <v>423</v>
      </c>
      <c r="E68" s="47">
        <v>37</v>
      </c>
      <c r="F68" s="47">
        <v>14800</v>
      </c>
      <c r="G68" s="47">
        <v>14800</v>
      </c>
      <c r="H68" s="47"/>
      <c r="I68" s="47"/>
      <c r="J68" s="47"/>
      <c r="K68" s="47"/>
      <c r="L68" s="47">
        <v>14800</v>
      </c>
      <c r="M68" s="47">
        <v>14800</v>
      </c>
      <c r="N68" s="122"/>
      <c r="O68" s="122"/>
      <c r="P68" s="97"/>
      <c r="Q68" s="97"/>
      <c r="R68" s="97"/>
    </row>
    <row r="69" ht="21" customHeight="1" spans="1:18">
      <c r="A69" s="119" t="s">
        <v>424</v>
      </c>
      <c r="B69" s="119" t="s">
        <v>454</v>
      </c>
      <c r="C69" s="119" t="s">
        <v>438</v>
      </c>
      <c r="D69" s="47" t="s">
        <v>345</v>
      </c>
      <c r="E69" s="47">
        <v>1</v>
      </c>
      <c r="F69" s="47">
        <v>4000</v>
      </c>
      <c r="G69" s="47">
        <v>4000</v>
      </c>
      <c r="H69" s="47"/>
      <c r="I69" s="47"/>
      <c r="J69" s="47"/>
      <c r="K69" s="47"/>
      <c r="L69" s="47">
        <v>4000</v>
      </c>
      <c r="M69" s="47">
        <v>4000</v>
      </c>
      <c r="N69" s="122"/>
      <c r="O69" s="122"/>
      <c r="P69" s="97"/>
      <c r="Q69" s="97"/>
      <c r="R69" s="97"/>
    </row>
    <row r="70" ht="21" customHeight="1" spans="1:18">
      <c r="A70" s="119" t="s">
        <v>424</v>
      </c>
      <c r="B70" s="119" t="s">
        <v>455</v>
      </c>
      <c r="C70" s="119" t="s">
        <v>438</v>
      </c>
      <c r="D70" s="47" t="s">
        <v>345</v>
      </c>
      <c r="E70" s="47">
        <v>2</v>
      </c>
      <c r="F70" s="47">
        <v>5200</v>
      </c>
      <c r="G70" s="47">
        <v>5200</v>
      </c>
      <c r="H70" s="47"/>
      <c r="I70" s="47"/>
      <c r="J70" s="47"/>
      <c r="K70" s="47"/>
      <c r="L70" s="47">
        <v>5200</v>
      </c>
      <c r="M70" s="47">
        <v>5200</v>
      </c>
      <c r="N70" s="122"/>
      <c r="O70" s="122"/>
      <c r="P70" s="97"/>
      <c r="Q70" s="97"/>
      <c r="R70" s="97"/>
    </row>
    <row r="71" ht="21" customHeight="1" spans="1:18">
      <c r="A71" s="119" t="s">
        <v>424</v>
      </c>
      <c r="B71" s="119" t="s">
        <v>456</v>
      </c>
      <c r="C71" s="119" t="s">
        <v>457</v>
      </c>
      <c r="D71" s="47" t="s">
        <v>345</v>
      </c>
      <c r="E71" s="47">
        <v>2</v>
      </c>
      <c r="F71" s="47">
        <v>1400</v>
      </c>
      <c r="G71" s="47">
        <v>1400</v>
      </c>
      <c r="H71" s="47"/>
      <c r="I71" s="47"/>
      <c r="J71" s="47"/>
      <c r="K71" s="47"/>
      <c r="L71" s="47">
        <v>1400</v>
      </c>
      <c r="M71" s="47">
        <v>1400</v>
      </c>
      <c r="N71" s="122"/>
      <c r="O71" s="122"/>
      <c r="P71" s="97"/>
      <c r="Q71" s="97"/>
      <c r="R71" s="97"/>
    </row>
    <row r="72" ht="21" customHeight="1" spans="1:18">
      <c r="A72" s="119" t="s">
        <v>424</v>
      </c>
      <c r="B72" s="119" t="s">
        <v>458</v>
      </c>
      <c r="C72" s="119" t="s">
        <v>457</v>
      </c>
      <c r="D72" s="47" t="s">
        <v>345</v>
      </c>
      <c r="E72" s="47">
        <v>1</v>
      </c>
      <c r="F72" s="47">
        <v>3800</v>
      </c>
      <c r="G72" s="47">
        <v>3800</v>
      </c>
      <c r="H72" s="47"/>
      <c r="I72" s="47"/>
      <c r="J72" s="47"/>
      <c r="K72" s="47"/>
      <c r="L72" s="47">
        <v>3800</v>
      </c>
      <c r="M72" s="47">
        <v>3800</v>
      </c>
      <c r="N72" s="122"/>
      <c r="O72" s="122"/>
      <c r="P72" s="97"/>
      <c r="Q72" s="97"/>
      <c r="R72" s="97"/>
    </row>
    <row r="73" ht="21" customHeight="1" spans="1:18">
      <c r="A73" s="119" t="s">
        <v>424</v>
      </c>
      <c r="B73" s="119" t="s">
        <v>459</v>
      </c>
      <c r="C73" s="119" t="s">
        <v>444</v>
      </c>
      <c r="D73" s="47" t="s">
        <v>430</v>
      </c>
      <c r="E73" s="47">
        <v>2</v>
      </c>
      <c r="F73" s="47">
        <v>1000</v>
      </c>
      <c r="G73" s="47">
        <v>1000</v>
      </c>
      <c r="H73" s="47"/>
      <c r="I73" s="47"/>
      <c r="J73" s="47"/>
      <c r="K73" s="47"/>
      <c r="L73" s="47">
        <v>1000</v>
      </c>
      <c r="M73" s="47">
        <v>1000</v>
      </c>
      <c r="N73" s="122"/>
      <c r="O73" s="122"/>
      <c r="P73" s="97"/>
      <c r="Q73" s="97"/>
      <c r="R73" s="97"/>
    </row>
    <row r="74" ht="21" customHeight="1" spans="1:18">
      <c r="A74" s="119" t="s">
        <v>424</v>
      </c>
      <c r="B74" s="119" t="s">
        <v>460</v>
      </c>
      <c r="C74" s="119" t="s">
        <v>429</v>
      </c>
      <c r="D74" s="47" t="s">
        <v>430</v>
      </c>
      <c r="E74" s="47">
        <v>1</v>
      </c>
      <c r="F74" s="47">
        <v>1700</v>
      </c>
      <c r="G74" s="47">
        <v>1700</v>
      </c>
      <c r="H74" s="47"/>
      <c r="I74" s="47"/>
      <c r="J74" s="47"/>
      <c r="K74" s="47"/>
      <c r="L74" s="47">
        <v>1700</v>
      </c>
      <c r="M74" s="47">
        <v>1700</v>
      </c>
      <c r="N74" s="122"/>
      <c r="O74" s="122"/>
      <c r="P74" s="97"/>
      <c r="Q74" s="97"/>
      <c r="R74" s="97"/>
    </row>
    <row r="75" ht="21" customHeight="1" spans="1:18">
      <c r="A75" s="119" t="s">
        <v>424</v>
      </c>
      <c r="B75" s="119" t="s">
        <v>461</v>
      </c>
      <c r="C75" s="119" t="s">
        <v>434</v>
      </c>
      <c r="D75" s="47" t="s">
        <v>427</v>
      </c>
      <c r="E75" s="47">
        <v>1</v>
      </c>
      <c r="F75" s="47">
        <v>2465</v>
      </c>
      <c r="G75" s="47">
        <v>2465</v>
      </c>
      <c r="H75" s="47"/>
      <c r="I75" s="47"/>
      <c r="J75" s="47"/>
      <c r="K75" s="47"/>
      <c r="L75" s="47">
        <v>2465</v>
      </c>
      <c r="M75" s="47">
        <v>2465</v>
      </c>
      <c r="N75" s="122"/>
      <c r="O75" s="122"/>
      <c r="P75" s="97"/>
      <c r="Q75" s="97"/>
      <c r="R75" s="97"/>
    </row>
    <row r="76" ht="21" customHeight="1" spans="1:18">
      <c r="A76" s="119" t="s">
        <v>424</v>
      </c>
      <c r="B76" s="119" t="s">
        <v>462</v>
      </c>
      <c r="C76" s="119" t="s">
        <v>463</v>
      </c>
      <c r="D76" s="47" t="s">
        <v>423</v>
      </c>
      <c r="E76" s="47">
        <v>1</v>
      </c>
      <c r="F76" s="47">
        <v>4260</v>
      </c>
      <c r="G76" s="47">
        <v>4260</v>
      </c>
      <c r="H76" s="47"/>
      <c r="I76" s="47"/>
      <c r="J76" s="47"/>
      <c r="K76" s="47"/>
      <c r="L76" s="47">
        <v>4260</v>
      </c>
      <c r="M76" s="47">
        <v>4260</v>
      </c>
      <c r="N76" s="122"/>
      <c r="O76" s="122"/>
      <c r="P76" s="97"/>
      <c r="Q76" s="97"/>
      <c r="R76" s="97"/>
    </row>
    <row r="77" ht="21" customHeight="1" spans="1:18">
      <c r="A77" s="119" t="s">
        <v>424</v>
      </c>
      <c r="B77" s="119" t="s">
        <v>464</v>
      </c>
      <c r="C77" s="119" t="s">
        <v>432</v>
      </c>
      <c r="D77" s="47" t="s">
        <v>446</v>
      </c>
      <c r="E77" s="47">
        <v>20</v>
      </c>
      <c r="F77" s="47">
        <v>16000</v>
      </c>
      <c r="G77" s="47">
        <v>16000</v>
      </c>
      <c r="H77" s="47"/>
      <c r="I77" s="47"/>
      <c r="J77" s="47"/>
      <c r="K77" s="47"/>
      <c r="L77" s="47">
        <v>16000</v>
      </c>
      <c r="M77" s="47">
        <v>16000</v>
      </c>
      <c r="N77" s="122"/>
      <c r="O77" s="122"/>
      <c r="P77" s="97"/>
      <c r="Q77" s="97"/>
      <c r="R77" s="97"/>
    </row>
    <row r="78" ht="21" customHeight="1" spans="1:18">
      <c r="A78" s="119" t="s">
        <v>424</v>
      </c>
      <c r="B78" s="119" t="s">
        <v>465</v>
      </c>
      <c r="C78" s="119" t="s">
        <v>457</v>
      </c>
      <c r="D78" s="47" t="s">
        <v>427</v>
      </c>
      <c r="E78" s="47">
        <v>2</v>
      </c>
      <c r="F78" s="47">
        <v>1600</v>
      </c>
      <c r="G78" s="47">
        <v>1600</v>
      </c>
      <c r="H78" s="47"/>
      <c r="I78" s="47"/>
      <c r="J78" s="47"/>
      <c r="K78" s="47"/>
      <c r="L78" s="47">
        <v>1600</v>
      </c>
      <c r="M78" s="47">
        <v>1600</v>
      </c>
      <c r="N78" s="122"/>
      <c r="O78" s="122"/>
      <c r="P78" s="97"/>
      <c r="Q78" s="97"/>
      <c r="R78" s="97"/>
    </row>
    <row r="79" ht="21" customHeight="1" spans="1:18">
      <c r="A79" s="119" t="s">
        <v>424</v>
      </c>
      <c r="B79" s="119" t="s">
        <v>466</v>
      </c>
      <c r="C79" s="119" t="s">
        <v>444</v>
      </c>
      <c r="D79" s="47" t="s">
        <v>427</v>
      </c>
      <c r="E79" s="47">
        <v>3</v>
      </c>
      <c r="F79" s="47">
        <v>1500</v>
      </c>
      <c r="G79" s="47">
        <v>1500</v>
      </c>
      <c r="H79" s="47"/>
      <c r="I79" s="47"/>
      <c r="J79" s="47"/>
      <c r="K79" s="47"/>
      <c r="L79" s="47">
        <v>1500</v>
      </c>
      <c r="M79" s="47">
        <v>1500</v>
      </c>
      <c r="N79" s="122"/>
      <c r="O79" s="122"/>
      <c r="P79" s="97"/>
      <c r="Q79" s="97"/>
      <c r="R79" s="97"/>
    </row>
    <row r="80" ht="21" customHeight="1" spans="1:18">
      <c r="A80" s="119" t="s">
        <v>424</v>
      </c>
      <c r="B80" s="119" t="s">
        <v>467</v>
      </c>
      <c r="C80" s="119" t="s">
        <v>444</v>
      </c>
      <c r="D80" s="47" t="s">
        <v>427</v>
      </c>
      <c r="E80" s="47">
        <v>9</v>
      </c>
      <c r="F80" s="47">
        <v>2700</v>
      </c>
      <c r="G80" s="47">
        <v>2700</v>
      </c>
      <c r="H80" s="47"/>
      <c r="I80" s="47"/>
      <c r="J80" s="47"/>
      <c r="K80" s="47"/>
      <c r="L80" s="47">
        <v>2700</v>
      </c>
      <c r="M80" s="47">
        <v>2700</v>
      </c>
      <c r="N80" s="122"/>
      <c r="O80" s="122"/>
      <c r="P80" s="97"/>
      <c r="Q80" s="97"/>
      <c r="R80" s="97"/>
    </row>
    <row r="81" ht="21" customHeight="1" spans="1:18">
      <c r="A81" s="119" t="s">
        <v>424</v>
      </c>
      <c r="B81" s="119" t="s">
        <v>468</v>
      </c>
      <c r="C81" s="119" t="s">
        <v>438</v>
      </c>
      <c r="D81" s="47" t="s">
        <v>345</v>
      </c>
      <c r="E81" s="47">
        <v>3</v>
      </c>
      <c r="F81" s="47">
        <v>4500</v>
      </c>
      <c r="G81" s="47">
        <v>4500</v>
      </c>
      <c r="H81" s="47"/>
      <c r="I81" s="47"/>
      <c r="J81" s="47"/>
      <c r="K81" s="47"/>
      <c r="L81" s="47">
        <v>4500</v>
      </c>
      <c r="M81" s="47">
        <v>4500</v>
      </c>
      <c r="N81" s="122"/>
      <c r="O81" s="122"/>
      <c r="P81" s="97"/>
      <c r="Q81" s="97"/>
      <c r="R81" s="97"/>
    </row>
    <row r="82" ht="21" customHeight="1" spans="1:18">
      <c r="A82" s="119" t="s">
        <v>424</v>
      </c>
      <c r="B82" s="119" t="s">
        <v>469</v>
      </c>
      <c r="C82" s="119" t="s">
        <v>438</v>
      </c>
      <c r="D82" s="47" t="s">
        <v>345</v>
      </c>
      <c r="E82" s="47">
        <v>3</v>
      </c>
      <c r="F82" s="47">
        <v>10800</v>
      </c>
      <c r="G82" s="47">
        <v>10800</v>
      </c>
      <c r="H82" s="47"/>
      <c r="I82" s="47"/>
      <c r="J82" s="47"/>
      <c r="K82" s="47"/>
      <c r="L82" s="47">
        <v>10800</v>
      </c>
      <c r="M82" s="47">
        <v>10800</v>
      </c>
      <c r="N82" s="122"/>
      <c r="O82" s="122"/>
      <c r="P82" s="97"/>
      <c r="Q82" s="97"/>
      <c r="R82" s="97"/>
    </row>
    <row r="83" ht="21" customHeight="1" spans="1:18">
      <c r="A83" s="119" t="s">
        <v>424</v>
      </c>
      <c r="B83" s="119" t="s">
        <v>428</v>
      </c>
      <c r="C83" s="119" t="s">
        <v>429</v>
      </c>
      <c r="D83" s="47" t="s">
        <v>427</v>
      </c>
      <c r="E83" s="47">
        <v>3</v>
      </c>
      <c r="F83" s="47">
        <v>870</v>
      </c>
      <c r="G83" s="47">
        <v>870</v>
      </c>
      <c r="H83" s="47"/>
      <c r="I83" s="47"/>
      <c r="J83" s="47"/>
      <c r="K83" s="47"/>
      <c r="L83" s="47">
        <v>870</v>
      </c>
      <c r="M83" s="47">
        <v>870</v>
      </c>
      <c r="N83" s="122"/>
      <c r="O83" s="122"/>
      <c r="P83" s="97"/>
      <c r="Q83" s="97"/>
      <c r="R83" s="97"/>
    </row>
    <row r="84" ht="21" customHeight="1" spans="1:18">
      <c r="A84" s="119" t="s">
        <v>424</v>
      </c>
      <c r="B84" s="119" t="s">
        <v>470</v>
      </c>
      <c r="C84" s="119" t="s">
        <v>434</v>
      </c>
      <c r="D84" s="47" t="s">
        <v>427</v>
      </c>
      <c r="E84" s="47">
        <v>2</v>
      </c>
      <c r="F84" s="47">
        <v>1600</v>
      </c>
      <c r="G84" s="47">
        <v>1600</v>
      </c>
      <c r="H84" s="47"/>
      <c r="I84" s="47"/>
      <c r="J84" s="47"/>
      <c r="K84" s="47"/>
      <c r="L84" s="47">
        <v>1600</v>
      </c>
      <c r="M84" s="47">
        <v>1600</v>
      </c>
      <c r="N84" s="122"/>
      <c r="O84" s="122"/>
      <c r="P84" s="97"/>
      <c r="Q84" s="97"/>
      <c r="R84" s="97"/>
    </row>
    <row r="85" ht="21" customHeight="1" spans="1:18">
      <c r="A85" s="119" t="s">
        <v>424</v>
      </c>
      <c r="B85" s="119" t="s">
        <v>471</v>
      </c>
      <c r="C85" s="119" t="s">
        <v>434</v>
      </c>
      <c r="D85" s="47" t="s">
        <v>427</v>
      </c>
      <c r="E85" s="47">
        <v>3</v>
      </c>
      <c r="F85" s="47">
        <v>2100</v>
      </c>
      <c r="G85" s="47">
        <v>2100</v>
      </c>
      <c r="H85" s="47"/>
      <c r="I85" s="47"/>
      <c r="J85" s="47"/>
      <c r="K85" s="47"/>
      <c r="L85" s="47">
        <v>2100</v>
      </c>
      <c r="M85" s="47">
        <v>2100</v>
      </c>
      <c r="N85" s="122"/>
      <c r="O85" s="122"/>
      <c r="P85" s="97"/>
      <c r="Q85" s="97"/>
      <c r="R85" s="97"/>
    </row>
    <row r="86" ht="21" customHeight="1" spans="1:18">
      <c r="A86" s="119" t="s">
        <v>108</v>
      </c>
      <c r="B86" s="119"/>
      <c r="C86" s="119"/>
      <c r="D86" s="47"/>
      <c r="E86" s="47"/>
      <c r="F86" s="47">
        <f>SUM(F8:F85)</f>
        <v>36611462</v>
      </c>
      <c r="G86" s="47">
        <f>SUM(G8:G85)</f>
        <v>36611462</v>
      </c>
      <c r="H86" s="47" t="s">
        <v>290</v>
      </c>
      <c r="I86" s="47" t="s">
        <v>290</v>
      </c>
      <c r="J86" s="47" t="s">
        <v>290</v>
      </c>
      <c r="K86" s="47" t="s">
        <v>290</v>
      </c>
      <c r="L86" s="47">
        <f>SUM(L8:L85)</f>
        <v>36611462</v>
      </c>
      <c r="M86" s="47">
        <f>SUM(M8:M85)</f>
        <v>36611462</v>
      </c>
      <c r="N86" s="122" t="s">
        <v>290</v>
      </c>
      <c r="O86" s="122" t="s">
        <v>290</v>
      </c>
      <c r="P86" s="97"/>
      <c r="Q86" s="97"/>
      <c r="R86" s="97"/>
    </row>
    <row r="87" ht="21" customHeight="1" spans="1:18">
      <c r="A87" s="100" t="s">
        <v>108</v>
      </c>
      <c r="B87" s="101"/>
      <c r="C87" s="101"/>
      <c r="D87" s="101"/>
      <c r="E87" s="99"/>
      <c r="F87" s="97" t="s">
        <v>290</v>
      </c>
      <c r="G87" s="97" t="s">
        <v>290</v>
      </c>
      <c r="H87" s="97" t="s">
        <v>290</v>
      </c>
      <c r="I87" s="97" t="s">
        <v>290</v>
      </c>
      <c r="J87" s="97" t="s">
        <v>290</v>
      </c>
      <c r="K87" s="97" t="s">
        <v>290</v>
      </c>
      <c r="L87" s="97" t="s">
        <v>290</v>
      </c>
      <c r="M87" s="97" t="s">
        <v>290</v>
      </c>
      <c r="N87" s="97" t="s">
        <v>290</v>
      </c>
      <c r="O87" s="78" t="s">
        <v>290</v>
      </c>
      <c r="P87" s="97" t="s">
        <v>290</v>
      </c>
      <c r="Q87" s="97" t="s">
        <v>290</v>
      </c>
      <c r="R87" s="97" t="s">
        <v>290</v>
      </c>
    </row>
  </sheetData>
  <mergeCells count="17">
    <mergeCell ref="Q1:R1"/>
    <mergeCell ref="A2:R2"/>
    <mergeCell ref="A3:F3"/>
    <mergeCell ref="G4:R4"/>
    <mergeCell ref="L5:R5"/>
    <mergeCell ref="A87:E87"/>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11"/>
  <sheetViews>
    <sheetView topLeftCell="D1" workbookViewId="0">
      <selection activeCell="M16" sqref="M16"/>
    </sheetView>
  </sheetViews>
  <sheetFormatPr defaultColWidth="9.14285714285714" defaultRowHeight="14.25" customHeight="1"/>
  <cols>
    <col min="1" max="1" width="33.7142857142857" style="1" customWidth="1"/>
    <col min="2" max="2" width="29.4285714285714" style="1" customWidth="1"/>
    <col min="3" max="3" width="39.1428571428571" style="1" customWidth="1"/>
    <col min="4" max="4" width="12" style="38" customWidth="1"/>
    <col min="5" max="5" width="20.2857142857143" style="38" customWidth="1"/>
    <col min="6" max="6" width="17.2857142857143" style="38" customWidth="1"/>
    <col min="7" max="7" width="29.2857142857143" style="38" customWidth="1"/>
    <col min="8" max="8" width="12" style="1" customWidth="1"/>
    <col min="9" max="11" width="10" style="1" customWidth="1"/>
    <col min="12" max="12" width="9.14285714285714" style="38" customWidth="1"/>
    <col min="13" max="14" width="9.14285714285714" style="1" customWidth="1"/>
    <col min="15" max="15" width="12.7142857142857" style="1" customWidth="1"/>
    <col min="16" max="18" width="9.14285714285714" style="38" customWidth="1"/>
    <col min="19" max="19" width="10.4285714285714" style="1" customWidth="1"/>
    <col min="20" max="16384" width="9.14285714285714" style="38" customWidth="1"/>
  </cols>
  <sheetData>
    <row r="1" ht="13.5" customHeight="1" spans="1:19">
      <c r="A1" s="84"/>
      <c r="B1" s="84"/>
      <c r="C1" s="84"/>
      <c r="D1" s="85"/>
      <c r="E1" s="85"/>
      <c r="F1" s="85"/>
      <c r="G1" s="85"/>
      <c r="H1" s="84"/>
      <c r="I1" s="84"/>
      <c r="J1" s="84"/>
      <c r="K1" s="84"/>
      <c r="L1" s="103"/>
      <c r="M1" s="74"/>
      <c r="N1" s="74"/>
      <c r="O1" s="74"/>
      <c r="P1" s="63"/>
      <c r="Q1" s="112"/>
      <c r="R1" s="63" t="s">
        <v>472</v>
      </c>
      <c r="S1" s="113"/>
    </row>
    <row r="2" ht="27.75" customHeight="1" spans="1:19">
      <c r="A2" s="40" t="s">
        <v>473</v>
      </c>
      <c r="B2" s="86"/>
      <c r="C2" s="86"/>
      <c r="D2" s="55"/>
      <c r="E2" s="55"/>
      <c r="F2" s="55"/>
      <c r="G2" s="55"/>
      <c r="H2" s="86"/>
      <c r="I2" s="86"/>
      <c r="J2" s="86"/>
      <c r="K2" s="86"/>
      <c r="L2" s="104"/>
      <c r="M2" s="86"/>
      <c r="N2" s="86"/>
      <c r="O2" s="86"/>
      <c r="P2" s="55"/>
      <c r="Q2" s="104"/>
      <c r="R2" s="55"/>
      <c r="S2" s="86"/>
    </row>
    <row r="3" ht="18.75" customHeight="1" spans="1:19">
      <c r="A3" s="71" t="s">
        <v>2</v>
      </c>
      <c r="B3" s="72"/>
      <c r="C3" s="72"/>
      <c r="D3" s="87"/>
      <c r="E3" s="87"/>
      <c r="F3" s="87"/>
      <c r="G3" s="87"/>
      <c r="H3" s="72"/>
      <c r="I3" s="72"/>
      <c r="J3" s="72"/>
      <c r="K3" s="72"/>
      <c r="L3" s="103"/>
      <c r="M3" s="74"/>
      <c r="N3" s="74"/>
      <c r="O3" s="74"/>
      <c r="P3" s="82"/>
      <c r="Q3" s="114"/>
      <c r="R3" s="82"/>
      <c r="S3" s="115" t="s">
        <v>136</v>
      </c>
    </row>
    <row r="4" ht="15.75" customHeight="1" spans="1:19">
      <c r="A4" s="11" t="s">
        <v>330</v>
      </c>
      <c r="B4" s="88" t="s">
        <v>474</v>
      </c>
      <c r="C4" s="88" t="s">
        <v>475</v>
      </c>
      <c r="D4" s="89" t="s">
        <v>476</v>
      </c>
      <c r="E4" s="89" t="s">
        <v>477</v>
      </c>
      <c r="F4" s="89" t="s">
        <v>478</v>
      </c>
      <c r="G4" s="89" t="s">
        <v>479</v>
      </c>
      <c r="H4" s="43" t="s">
        <v>153</v>
      </c>
      <c r="I4" s="43"/>
      <c r="J4" s="43"/>
      <c r="K4" s="43"/>
      <c r="L4" s="105"/>
      <c r="M4" s="43"/>
      <c r="N4" s="43"/>
      <c r="O4" s="43"/>
      <c r="P4" s="106"/>
      <c r="Q4" s="105"/>
      <c r="R4" s="106"/>
      <c r="S4" s="44"/>
    </row>
    <row r="5" ht="17.25" customHeight="1" spans="1:19">
      <c r="A5" s="16"/>
      <c r="B5" s="90"/>
      <c r="C5" s="90"/>
      <c r="D5" s="91"/>
      <c r="E5" s="91"/>
      <c r="F5" s="91"/>
      <c r="G5" s="91"/>
      <c r="H5" s="90" t="s">
        <v>35</v>
      </c>
      <c r="I5" s="90" t="s">
        <v>38</v>
      </c>
      <c r="J5" s="90" t="s">
        <v>336</v>
      </c>
      <c r="K5" s="90" t="s">
        <v>337</v>
      </c>
      <c r="L5" s="91" t="s">
        <v>338</v>
      </c>
      <c r="M5" s="107" t="s">
        <v>480</v>
      </c>
      <c r="N5" s="107"/>
      <c r="O5" s="107"/>
      <c r="P5" s="108"/>
      <c r="Q5" s="116"/>
      <c r="R5" s="108"/>
      <c r="S5" s="92"/>
    </row>
    <row r="6" ht="54" customHeight="1" spans="1:19">
      <c r="A6" s="19"/>
      <c r="B6" s="92"/>
      <c r="C6" s="92"/>
      <c r="D6" s="93"/>
      <c r="E6" s="93"/>
      <c r="F6" s="93"/>
      <c r="G6" s="93"/>
      <c r="H6" s="92"/>
      <c r="I6" s="92" t="s">
        <v>37</v>
      </c>
      <c r="J6" s="92"/>
      <c r="K6" s="92"/>
      <c r="L6" s="93"/>
      <c r="M6" s="92" t="s">
        <v>37</v>
      </c>
      <c r="N6" s="92" t="s">
        <v>43</v>
      </c>
      <c r="O6" s="92" t="s">
        <v>162</v>
      </c>
      <c r="P6" s="109" t="s">
        <v>45</v>
      </c>
      <c r="Q6" s="93" t="s">
        <v>46</v>
      </c>
      <c r="R6" s="93" t="s">
        <v>47</v>
      </c>
      <c r="S6" s="92" t="s">
        <v>48</v>
      </c>
    </row>
    <row r="7" ht="15" customHeight="1" spans="1:19">
      <c r="A7" s="19">
        <v>1</v>
      </c>
      <c r="B7" s="92">
        <v>2</v>
      </c>
      <c r="C7" s="92">
        <v>3</v>
      </c>
      <c r="D7" s="94"/>
      <c r="E7" s="94"/>
      <c r="F7" s="94"/>
      <c r="G7" s="94"/>
      <c r="H7" s="93">
        <v>4</v>
      </c>
      <c r="I7" s="93">
        <v>5</v>
      </c>
      <c r="J7" s="93">
        <v>6</v>
      </c>
      <c r="K7" s="93">
        <v>7</v>
      </c>
      <c r="L7" s="93">
        <v>8</v>
      </c>
      <c r="M7" s="93">
        <v>9</v>
      </c>
      <c r="N7" s="93">
        <v>10</v>
      </c>
      <c r="O7" s="93">
        <v>11</v>
      </c>
      <c r="P7" s="93">
        <v>12</v>
      </c>
      <c r="Q7" s="93">
        <v>13</v>
      </c>
      <c r="R7" s="93">
        <v>14</v>
      </c>
      <c r="S7" s="93">
        <v>15</v>
      </c>
    </row>
    <row r="8" ht="21" customHeight="1" spans="1:19">
      <c r="A8" s="95" t="s">
        <v>290</v>
      </c>
      <c r="B8" s="96"/>
      <c r="C8" s="96"/>
      <c r="D8" s="97"/>
      <c r="E8" s="97"/>
      <c r="F8" s="97"/>
      <c r="G8" s="97"/>
      <c r="H8" s="97" t="s">
        <v>290</v>
      </c>
      <c r="I8" s="97" t="s">
        <v>290</v>
      </c>
      <c r="J8" s="97" t="s">
        <v>290</v>
      </c>
      <c r="K8" s="97" t="s">
        <v>290</v>
      </c>
      <c r="L8" s="97" t="s">
        <v>290</v>
      </c>
      <c r="M8" s="97" t="s">
        <v>290</v>
      </c>
      <c r="N8" s="97" t="s">
        <v>290</v>
      </c>
      <c r="O8" s="97" t="s">
        <v>290</v>
      </c>
      <c r="P8" s="78" t="s">
        <v>290</v>
      </c>
      <c r="Q8" s="97" t="s">
        <v>290</v>
      </c>
      <c r="R8" s="97" t="s">
        <v>290</v>
      </c>
      <c r="S8" s="97" t="s">
        <v>290</v>
      </c>
    </row>
    <row r="9" ht="49.5" customHeight="1" spans="1:19">
      <c r="A9" s="95" t="s">
        <v>290</v>
      </c>
      <c r="B9" s="96" t="s">
        <v>290</v>
      </c>
      <c r="C9" s="96" t="s">
        <v>290</v>
      </c>
      <c r="D9" s="98" t="s">
        <v>290</v>
      </c>
      <c r="E9" s="98" t="s">
        <v>290</v>
      </c>
      <c r="F9" s="98" t="s">
        <v>290</v>
      </c>
      <c r="G9" s="98" t="s">
        <v>290</v>
      </c>
      <c r="H9" s="99" t="s">
        <v>290</v>
      </c>
      <c r="I9" s="99" t="s">
        <v>290</v>
      </c>
      <c r="J9" s="99" t="s">
        <v>290</v>
      </c>
      <c r="K9" s="99" t="s">
        <v>290</v>
      </c>
      <c r="L9" s="97" t="s">
        <v>290</v>
      </c>
      <c r="M9" s="110" t="s">
        <v>290</v>
      </c>
      <c r="N9" s="110" t="s">
        <v>290</v>
      </c>
      <c r="O9" s="110" t="s">
        <v>290</v>
      </c>
      <c r="P9" s="80" t="s">
        <v>290</v>
      </c>
      <c r="Q9" s="117" t="s">
        <v>290</v>
      </c>
      <c r="R9" s="117" t="s">
        <v>290</v>
      </c>
      <c r="S9" s="110" t="s">
        <v>290</v>
      </c>
    </row>
    <row r="10" ht="21" customHeight="1" spans="1:19">
      <c r="A10" s="100" t="s">
        <v>108</v>
      </c>
      <c r="B10" s="101"/>
      <c r="C10" s="102"/>
      <c r="D10" s="97"/>
      <c r="E10" s="97"/>
      <c r="F10" s="97"/>
      <c r="G10" s="97"/>
      <c r="H10" s="97" t="s">
        <v>290</v>
      </c>
      <c r="I10" s="97" t="s">
        <v>290</v>
      </c>
      <c r="J10" s="97" t="s">
        <v>290</v>
      </c>
      <c r="K10" s="97" t="s">
        <v>290</v>
      </c>
      <c r="L10" s="111" t="s">
        <v>290</v>
      </c>
      <c r="M10" s="81" t="s">
        <v>290</v>
      </c>
      <c r="N10" s="81" t="s">
        <v>290</v>
      </c>
      <c r="O10" s="81" t="s">
        <v>290</v>
      </c>
      <c r="P10" s="81" t="s">
        <v>290</v>
      </c>
      <c r="Q10" s="81" t="s">
        <v>290</v>
      </c>
      <c r="R10" s="81" t="s">
        <v>290</v>
      </c>
      <c r="S10" s="81" t="s">
        <v>290</v>
      </c>
    </row>
    <row r="11" ht="18" customHeight="1" spans="13:19">
      <c r="M11" s="30" t="s">
        <v>481</v>
      </c>
      <c r="N11" s="30"/>
      <c r="O11" s="30"/>
      <c r="P11" s="30"/>
      <c r="Q11" s="30"/>
      <c r="R11" s="30"/>
      <c r="S11" s="30"/>
    </row>
  </sheetData>
  <mergeCells count="19">
    <mergeCell ref="R1:S1"/>
    <mergeCell ref="A2:S2"/>
    <mergeCell ref="A3:C3"/>
    <mergeCell ref="H4:S4"/>
    <mergeCell ref="M5:S5"/>
    <mergeCell ref="A10:C10"/>
    <mergeCell ref="M11:S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workbookViewId="0">
      <selection activeCell="E16" sqref="E16"/>
    </sheetView>
  </sheetViews>
  <sheetFormatPr defaultColWidth="9.14285714285714" defaultRowHeight="14.25" customHeight="1"/>
  <cols>
    <col min="1" max="1" width="37.7142857142857" style="1" customWidth="1"/>
    <col min="2" max="4" width="13.4285714285714" style="1" customWidth="1"/>
    <col min="5" max="12" width="10.2857142857143" style="1" customWidth="1"/>
    <col min="13" max="16384" width="9.14285714285714" style="38" customWidth="1"/>
  </cols>
  <sheetData>
    <row r="1" ht="13.5" customHeight="1" spans="1:12">
      <c r="A1" s="3"/>
      <c r="B1" s="3"/>
      <c r="C1" s="3"/>
      <c r="D1" s="70"/>
      <c r="K1" s="1" t="s">
        <v>482</v>
      </c>
      <c r="L1" s="63"/>
    </row>
    <row r="2" ht="27.75" customHeight="1" spans="1:12">
      <c r="A2" s="40" t="s">
        <v>483</v>
      </c>
      <c r="B2" s="5"/>
      <c r="C2" s="5"/>
      <c r="D2" s="5"/>
      <c r="E2" s="5"/>
      <c r="F2" s="5"/>
      <c r="G2" s="5"/>
      <c r="H2" s="5"/>
      <c r="I2" s="5"/>
      <c r="J2" s="5"/>
      <c r="K2" s="5"/>
      <c r="L2" s="5"/>
    </row>
    <row r="3" ht="18" customHeight="1" spans="1:12">
      <c r="A3" s="71" t="s">
        <v>2</v>
      </c>
      <c r="B3" s="72"/>
      <c r="C3" s="72"/>
      <c r="D3" s="73"/>
      <c r="E3" s="74"/>
      <c r="F3" s="74"/>
      <c r="G3" s="74"/>
      <c r="H3" s="74"/>
      <c r="I3" s="74"/>
      <c r="L3" s="82" t="s">
        <v>136</v>
      </c>
    </row>
    <row r="4" ht="19.5" customHeight="1" spans="1:12">
      <c r="A4" s="17" t="s">
        <v>484</v>
      </c>
      <c r="B4" s="12" t="s">
        <v>153</v>
      </c>
      <c r="C4" s="13"/>
      <c r="D4" s="13"/>
      <c r="E4" s="12" t="s">
        <v>485</v>
      </c>
      <c r="F4" s="13"/>
      <c r="G4" s="13"/>
      <c r="H4" s="13"/>
      <c r="I4" s="13"/>
      <c r="J4" s="13"/>
      <c r="K4" s="13"/>
      <c r="L4" s="14"/>
    </row>
    <row r="5" ht="40.5" customHeight="1" spans="1:12">
      <c r="A5" s="20"/>
      <c r="B5" s="31" t="s">
        <v>35</v>
      </c>
      <c r="C5" s="11" t="s">
        <v>38</v>
      </c>
      <c r="D5" s="75" t="s">
        <v>486</v>
      </c>
      <c r="E5" s="76" t="s">
        <v>487</v>
      </c>
      <c r="F5" s="76" t="s">
        <v>487</v>
      </c>
      <c r="G5" s="76" t="s">
        <v>487</v>
      </c>
      <c r="H5" s="76" t="s">
        <v>487</v>
      </c>
      <c r="I5" s="76" t="s">
        <v>487</v>
      </c>
      <c r="J5" s="76" t="s">
        <v>487</v>
      </c>
      <c r="K5" s="76" t="s">
        <v>487</v>
      </c>
      <c r="L5" s="76" t="s">
        <v>487</v>
      </c>
    </row>
    <row r="6" ht="19.5" customHeight="1" spans="1:12">
      <c r="A6" s="76">
        <v>1</v>
      </c>
      <c r="B6" s="76">
        <v>2</v>
      </c>
      <c r="C6" s="76">
        <v>3</v>
      </c>
      <c r="D6" s="77">
        <v>4</v>
      </c>
      <c r="E6" s="76">
        <v>5</v>
      </c>
      <c r="F6" s="76">
        <v>6</v>
      </c>
      <c r="G6" s="76">
        <v>7</v>
      </c>
      <c r="H6" s="77">
        <v>8</v>
      </c>
      <c r="I6" s="76">
        <v>9</v>
      </c>
      <c r="J6" s="76">
        <v>10</v>
      </c>
      <c r="K6" s="76">
        <v>11</v>
      </c>
      <c r="L6" s="83">
        <v>12</v>
      </c>
    </row>
    <row r="7" ht="19.5" customHeight="1" spans="1:12">
      <c r="A7" s="32" t="s">
        <v>290</v>
      </c>
      <c r="B7" s="78" t="s">
        <v>290</v>
      </c>
      <c r="C7" s="78" t="s">
        <v>290</v>
      </c>
      <c r="D7" s="79" t="s">
        <v>290</v>
      </c>
      <c r="E7" s="80"/>
      <c r="F7" s="80"/>
      <c r="G7" s="80"/>
      <c r="H7" s="80"/>
      <c r="I7" s="80"/>
      <c r="J7" s="80"/>
      <c r="K7" s="80"/>
      <c r="L7" s="80"/>
    </row>
    <row r="8" ht="19.5" customHeight="1" spans="1:12">
      <c r="A8" s="60" t="s">
        <v>290</v>
      </c>
      <c r="B8" s="78" t="s">
        <v>290</v>
      </c>
      <c r="C8" s="78" t="s">
        <v>290</v>
      </c>
      <c r="D8" s="79" t="s">
        <v>290</v>
      </c>
      <c r="E8" s="81"/>
      <c r="F8" s="81"/>
      <c r="G8" s="81"/>
      <c r="H8" s="81"/>
      <c r="I8" s="81"/>
      <c r="J8" s="81"/>
      <c r="K8" s="81"/>
      <c r="L8" s="81"/>
    </row>
    <row r="9" ht="20" customHeight="1" spans="5:12">
      <c r="E9" s="30" t="s">
        <v>488</v>
      </c>
      <c r="F9" s="30"/>
      <c r="G9" s="30"/>
      <c r="H9" s="30"/>
      <c r="I9" s="30"/>
      <c r="J9" s="30"/>
      <c r="K9" s="30"/>
      <c r="L9" s="30"/>
    </row>
  </sheetData>
  <mergeCells count="7">
    <mergeCell ref="K1:L1"/>
    <mergeCell ref="A2:L2"/>
    <mergeCell ref="A3:I3"/>
    <mergeCell ref="B4:D4"/>
    <mergeCell ref="E4:L4"/>
    <mergeCell ref="E9:L9"/>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topLeftCell="D1" workbookViewId="0">
      <selection activeCell="J8" sqref="J8:K8"/>
    </sheetView>
  </sheetViews>
  <sheetFormatPr defaultColWidth="9.14285714285714" defaultRowHeight="12" customHeight="1" outlineLevelRow="7"/>
  <cols>
    <col min="1" max="1" width="34.2857142857143" style="37" customWidth="1"/>
    <col min="2" max="2" width="14.2857142857143" style="38" customWidth="1"/>
    <col min="3" max="3" width="50.1428571428571" style="37" customWidth="1"/>
    <col min="4" max="4" width="15" style="37" customWidth="1"/>
    <col min="5" max="5" width="14.5714285714286" style="37" customWidth="1"/>
    <col min="6" max="6" width="23.5714285714286" style="37" customWidth="1"/>
    <col min="7" max="7" width="11.2857142857143" style="38" customWidth="1"/>
    <col min="8" max="8" width="18.7142857142857" style="37" customWidth="1"/>
    <col min="9" max="9" width="15.5714285714286" style="38" customWidth="1"/>
    <col min="10" max="10" width="18.8571428571429" style="38" customWidth="1"/>
    <col min="11" max="11" width="68.4285714285714" style="37" customWidth="1"/>
    <col min="12" max="16384" width="9.14285714285714" style="38" customWidth="1"/>
  </cols>
  <sheetData>
    <row r="1" customHeight="1" spans="11:11">
      <c r="K1" s="63" t="s">
        <v>489</v>
      </c>
    </row>
    <row r="2" ht="28.5" customHeight="1" spans="1:11">
      <c r="A2" s="54" t="s">
        <v>490</v>
      </c>
      <c r="B2" s="55"/>
      <c r="C2" s="5"/>
      <c r="D2" s="5"/>
      <c r="E2" s="5"/>
      <c r="F2" s="5"/>
      <c r="G2" s="55"/>
      <c r="H2" s="5"/>
      <c r="I2" s="55"/>
      <c r="J2" s="55"/>
      <c r="K2" s="5"/>
    </row>
    <row r="3" ht="17.25" customHeight="1" spans="1:2">
      <c r="A3" s="56" t="s">
        <v>2</v>
      </c>
      <c r="B3" s="57"/>
    </row>
    <row r="4" ht="44.25" customHeight="1" spans="1:11">
      <c r="A4" s="45" t="s">
        <v>240</v>
      </c>
      <c r="B4" s="58" t="s">
        <v>147</v>
      </c>
      <c r="C4" s="45" t="s">
        <v>241</v>
      </c>
      <c r="D4" s="45" t="s">
        <v>242</v>
      </c>
      <c r="E4" s="45" t="s">
        <v>243</v>
      </c>
      <c r="F4" s="45" t="s">
        <v>244</v>
      </c>
      <c r="G4" s="58" t="s">
        <v>245</v>
      </c>
      <c r="H4" s="45" t="s">
        <v>246</v>
      </c>
      <c r="I4" s="58" t="s">
        <v>247</v>
      </c>
      <c r="J4" s="58" t="s">
        <v>248</v>
      </c>
      <c r="K4" s="45" t="s">
        <v>249</v>
      </c>
    </row>
    <row r="5" ht="14.25" customHeight="1" spans="1:11">
      <c r="A5" s="45">
        <v>1</v>
      </c>
      <c r="B5" s="58">
        <v>2</v>
      </c>
      <c r="C5" s="45">
        <v>3</v>
      </c>
      <c r="D5" s="45">
        <v>4</v>
      </c>
      <c r="E5" s="45">
        <v>5</v>
      </c>
      <c r="F5" s="45">
        <v>6</v>
      </c>
      <c r="G5" s="58">
        <v>7</v>
      </c>
      <c r="H5" s="45">
        <v>8</v>
      </c>
      <c r="I5" s="58">
        <v>9</v>
      </c>
      <c r="J5" s="58">
        <v>10</v>
      </c>
      <c r="K5" s="45">
        <v>11</v>
      </c>
    </row>
    <row r="6" ht="42" customHeight="1" spans="1:11">
      <c r="A6" s="32" t="s">
        <v>290</v>
      </c>
      <c r="B6" s="59"/>
      <c r="C6" s="60"/>
      <c r="D6" s="60"/>
      <c r="E6" s="60"/>
      <c r="F6" s="61"/>
      <c r="G6" s="62"/>
      <c r="H6" s="61"/>
      <c r="I6" s="62"/>
      <c r="J6" s="64"/>
      <c r="K6" s="65"/>
    </row>
    <row r="7" ht="54" customHeight="1" spans="1:11">
      <c r="A7" s="23" t="s">
        <v>290</v>
      </c>
      <c r="B7" s="23" t="s">
        <v>290</v>
      </c>
      <c r="C7" s="23" t="s">
        <v>290</v>
      </c>
      <c r="D7" s="23" t="s">
        <v>290</v>
      </c>
      <c r="E7" s="23" t="s">
        <v>290</v>
      </c>
      <c r="F7" s="32" t="s">
        <v>290</v>
      </c>
      <c r="G7" s="23" t="s">
        <v>290</v>
      </c>
      <c r="H7" s="32" t="s">
        <v>290</v>
      </c>
      <c r="I7" s="66" t="s">
        <v>290</v>
      </c>
      <c r="J7" s="67" t="s">
        <v>290</v>
      </c>
      <c r="K7" s="68" t="s">
        <v>290</v>
      </c>
    </row>
    <row r="8" ht="17" customHeight="1" spans="10:11">
      <c r="J8" s="69" t="s">
        <v>491</v>
      </c>
      <c r="K8" s="69"/>
    </row>
  </sheetData>
  <mergeCells count="3">
    <mergeCell ref="A2:K2"/>
    <mergeCell ref="A3:I3"/>
    <mergeCell ref="J8:K8"/>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77"/>
  <sheetViews>
    <sheetView topLeftCell="A62" workbookViewId="0">
      <selection activeCell="A82" sqref="A82"/>
    </sheetView>
  </sheetViews>
  <sheetFormatPr defaultColWidth="9.14285714285714" defaultRowHeight="12" customHeight="1" outlineLevelCol="7"/>
  <cols>
    <col min="1" max="1" width="29" style="37" customWidth="1"/>
    <col min="2" max="2" width="18.7142857142857" style="37" customWidth="1"/>
    <col min="3" max="3" width="30.8571428571429" style="37" customWidth="1"/>
    <col min="4" max="4" width="23.5714285714286" style="37" customWidth="1"/>
    <col min="5" max="5" width="17.8571428571429" style="37" customWidth="1"/>
    <col min="6" max="6" width="23.5714285714286" style="37" customWidth="1"/>
    <col min="7" max="7" width="25.1428571428571" style="37" customWidth="1"/>
    <col min="8" max="8" width="18.8571428571429" style="37" customWidth="1"/>
    <col min="9" max="16384" width="9.14285714285714" style="38" customWidth="1"/>
  </cols>
  <sheetData>
    <row r="1" ht="14.25" customHeight="1" spans="8:8">
      <c r="H1" s="39" t="s">
        <v>492</v>
      </c>
    </row>
    <row r="2" ht="28.5" customHeight="1" spans="1:8">
      <c r="A2" s="40" t="s">
        <v>493</v>
      </c>
      <c r="B2" s="5"/>
      <c r="C2" s="5"/>
      <c r="D2" s="5"/>
      <c r="E2" s="5"/>
      <c r="F2" s="5"/>
      <c r="G2" s="5"/>
      <c r="H2" s="5"/>
    </row>
    <row r="3" ht="13.5" customHeight="1" spans="1:2">
      <c r="A3" s="41" t="s">
        <v>2</v>
      </c>
      <c r="B3" s="7"/>
    </row>
    <row r="4" ht="18" customHeight="1" spans="1:8">
      <c r="A4" s="11" t="s">
        <v>325</v>
      </c>
      <c r="B4" s="11" t="s">
        <v>494</v>
      </c>
      <c r="C4" s="11" t="s">
        <v>495</v>
      </c>
      <c r="D4" s="11" t="s">
        <v>496</v>
      </c>
      <c r="E4" s="11" t="s">
        <v>497</v>
      </c>
      <c r="F4" s="42" t="s">
        <v>498</v>
      </c>
      <c r="G4" s="43"/>
      <c r="H4" s="44"/>
    </row>
    <row r="5" ht="18" customHeight="1" spans="1:8">
      <c r="A5" s="19"/>
      <c r="B5" s="19"/>
      <c r="C5" s="19"/>
      <c r="D5" s="19"/>
      <c r="E5" s="19"/>
      <c r="F5" s="45" t="s">
        <v>334</v>
      </c>
      <c r="G5" s="45" t="s">
        <v>499</v>
      </c>
      <c r="H5" s="45" t="s">
        <v>500</v>
      </c>
    </row>
    <row r="6" ht="21" customHeight="1" spans="1:8">
      <c r="A6" s="45">
        <v>1</v>
      </c>
      <c r="B6" s="45">
        <v>2</v>
      </c>
      <c r="C6" s="45">
        <v>3</v>
      </c>
      <c r="D6" s="45">
        <v>4</v>
      </c>
      <c r="E6" s="45">
        <v>5</v>
      </c>
      <c r="F6" s="45">
        <v>6</v>
      </c>
      <c r="G6" s="45">
        <v>7</v>
      </c>
      <c r="H6" s="45">
        <v>8</v>
      </c>
    </row>
    <row r="7" ht="21" customHeight="1" spans="1:8">
      <c r="A7" s="46" t="s">
        <v>501</v>
      </c>
      <c r="B7" s="46" t="s">
        <v>502</v>
      </c>
      <c r="C7" s="47" t="s">
        <v>341</v>
      </c>
      <c r="D7" s="47" t="s">
        <v>340</v>
      </c>
      <c r="E7" s="47" t="s">
        <v>342</v>
      </c>
      <c r="F7" s="47">
        <v>1</v>
      </c>
      <c r="G7" s="47">
        <v>2800000</v>
      </c>
      <c r="H7" s="47">
        <v>2800000</v>
      </c>
    </row>
    <row r="8" ht="21" customHeight="1" spans="1:8">
      <c r="A8" s="46" t="s">
        <v>501</v>
      </c>
      <c r="B8" s="46" t="s">
        <v>502</v>
      </c>
      <c r="C8" s="47" t="s">
        <v>344</v>
      </c>
      <c r="D8" s="47" t="s">
        <v>343</v>
      </c>
      <c r="E8" s="47" t="s">
        <v>345</v>
      </c>
      <c r="F8" s="47">
        <v>1</v>
      </c>
      <c r="G8" s="47">
        <v>2650000</v>
      </c>
      <c r="H8" s="47">
        <v>2650000</v>
      </c>
    </row>
    <row r="9" ht="21" customHeight="1" spans="1:8">
      <c r="A9" s="46" t="s">
        <v>501</v>
      </c>
      <c r="B9" s="46" t="s">
        <v>502</v>
      </c>
      <c r="C9" s="47" t="s">
        <v>347</v>
      </c>
      <c r="D9" s="47" t="s">
        <v>346</v>
      </c>
      <c r="E9" s="47" t="s">
        <v>342</v>
      </c>
      <c r="F9" s="47">
        <v>1</v>
      </c>
      <c r="G9" s="47">
        <v>2500000</v>
      </c>
      <c r="H9" s="47">
        <v>2500000</v>
      </c>
    </row>
    <row r="10" ht="21" customHeight="1" spans="1:8">
      <c r="A10" s="46" t="s">
        <v>501</v>
      </c>
      <c r="B10" s="46" t="s">
        <v>502</v>
      </c>
      <c r="C10" s="47" t="s">
        <v>349</v>
      </c>
      <c r="D10" s="47" t="s">
        <v>348</v>
      </c>
      <c r="E10" s="47" t="s">
        <v>345</v>
      </c>
      <c r="F10" s="47">
        <v>1</v>
      </c>
      <c r="G10" s="47">
        <v>2000000</v>
      </c>
      <c r="H10" s="47">
        <v>2000000</v>
      </c>
    </row>
    <row r="11" ht="21" customHeight="1" spans="1:8">
      <c r="A11" s="46" t="s">
        <v>501</v>
      </c>
      <c r="B11" s="46" t="s">
        <v>502</v>
      </c>
      <c r="C11" s="47" t="s">
        <v>351</v>
      </c>
      <c r="D11" s="47" t="s">
        <v>350</v>
      </c>
      <c r="E11" s="47" t="s">
        <v>345</v>
      </c>
      <c r="F11" s="47">
        <v>1</v>
      </c>
      <c r="G11" s="47">
        <v>2000000</v>
      </c>
      <c r="H11" s="47">
        <v>2000000</v>
      </c>
    </row>
    <row r="12" ht="27" customHeight="1" spans="1:8">
      <c r="A12" s="46" t="s">
        <v>501</v>
      </c>
      <c r="B12" s="46" t="s">
        <v>502</v>
      </c>
      <c r="C12" s="47" t="s">
        <v>353</v>
      </c>
      <c r="D12" s="47" t="s">
        <v>352</v>
      </c>
      <c r="E12" s="47" t="s">
        <v>342</v>
      </c>
      <c r="F12" s="47">
        <v>1</v>
      </c>
      <c r="G12" s="47">
        <v>1700000</v>
      </c>
      <c r="H12" s="47">
        <v>1700000</v>
      </c>
    </row>
    <row r="13" ht="21" customHeight="1" spans="1:8">
      <c r="A13" s="46" t="s">
        <v>501</v>
      </c>
      <c r="B13" s="46" t="s">
        <v>502</v>
      </c>
      <c r="C13" s="47" t="s">
        <v>355</v>
      </c>
      <c r="D13" s="47" t="s">
        <v>354</v>
      </c>
      <c r="E13" s="47" t="s">
        <v>342</v>
      </c>
      <c r="F13" s="47">
        <v>1</v>
      </c>
      <c r="G13" s="47">
        <v>1500000</v>
      </c>
      <c r="H13" s="47">
        <v>1500000</v>
      </c>
    </row>
    <row r="14" ht="21" customHeight="1" spans="1:8">
      <c r="A14" s="46" t="s">
        <v>501</v>
      </c>
      <c r="B14" s="46" t="s">
        <v>502</v>
      </c>
      <c r="C14" s="47" t="s">
        <v>357</v>
      </c>
      <c r="D14" s="47" t="s">
        <v>356</v>
      </c>
      <c r="E14" s="47" t="s">
        <v>342</v>
      </c>
      <c r="F14" s="47">
        <v>1</v>
      </c>
      <c r="G14" s="47">
        <v>600000</v>
      </c>
      <c r="H14" s="47">
        <v>600000</v>
      </c>
    </row>
    <row r="15" ht="21" customHeight="1" spans="1:8">
      <c r="A15" s="46" t="s">
        <v>501</v>
      </c>
      <c r="B15" s="46" t="s">
        <v>502</v>
      </c>
      <c r="C15" s="47" t="s">
        <v>357</v>
      </c>
      <c r="D15" s="47" t="s">
        <v>358</v>
      </c>
      <c r="E15" s="47" t="s">
        <v>345</v>
      </c>
      <c r="F15" s="47">
        <v>2</v>
      </c>
      <c r="G15" s="47">
        <v>1000000</v>
      </c>
      <c r="H15" s="47">
        <v>1000000</v>
      </c>
    </row>
    <row r="16" ht="24" customHeight="1" spans="1:8">
      <c r="A16" s="46" t="s">
        <v>501</v>
      </c>
      <c r="B16" s="46" t="s">
        <v>502</v>
      </c>
      <c r="C16" s="47" t="s">
        <v>360</v>
      </c>
      <c r="D16" s="47" t="s">
        <v>359</v>
      </c>
      <c r="E16" s="47" t="s">
        <v>342</v>
      </c>
      <c r="F16" s="47">
        <v>1</v>
      </c>
      <c r="G16" s="47">
        <v>500000</v>
      </c>
      <c r="H16" s="47">
        <v>500000</v>
      </c>
    </row>
    <row r="17" ht="21" customHeight="1" spans="1:8">
      <c r="A17" s="46" t="s">
        <v>501</v>
      </c>
      <c r="B17" s="46" t="s">
        <v>502</v>
      </c>
      <c r="C17" s="47" t="s">
        <v>360</v>
      </c>
      <c r="D17" s="47" t="s">
        <v>361</v>
      </c>
      <c r="E17" s="47" t="s">
        <v>345</v>
      </c>
      <c r="F17" s="47">
        <v>1</v>
      </c>
      <c r="G17" s="47">
        <v>500000</v>
      </c>
      <c r="H17" s="47">
        <v>500000</v>
      </c>
    </row>
    <row r="18" ht="21" customHeight="1" spans="1:8">
      <c r="A18" s="46" t="s">
        <v>501</v>
      </c>
      <c r="B18" s="46" t="s">
        <v>502</v>
      </c>
      <c r="C18" s="47" t="s">
        <v>364</v>
      </c>
      <c r="D18" s="47" t="s">
        <v>363</v>
      </c>
      <c r="E18" s="47" t="s">
        <v>345</v>
      </c>
      <c r="F18" s="47">
        <v>1</v>
      </c>
      <c r="G18" s="47">
        <v>2400000</v>
      </c>
      <c r="H18" s="47">
        <v>2400000</v>
      </c>
    </row>
    <row r="19" ht="21" customHeight="1" spans="1:8">
      <c r="A19" s="46" t="s">
        <v>501</v>
      </c>
      <c r="B19" s="46" t="s">
        <v>502</v>
      </c>
      <c r="C19" s="47" t="s">
        <v>366</v>
      </c>
      <c r="D19" s="47" t="s">
        <v>365</v>
      </c>
      <c r="E19" s="47" t="s">
        <v>345</v>
      </c>
      <c r="F19" s="47">
        <v>1</v>
      </c>
      <c r="G19" s="47">
        <v>900000</v>
      </c>
      <c r="H19" s="47">
        <v>900000</v>
      </c>
    </row>
    <row r="20" ht="28" customHeight="1" spans="1:8">
      <c r="A20" s="46" t="s">
        <v>501</v>
      </c>
      <c r="B20" s="46" t="s">
        <v>502</v>
      </c>
      <c r="C20" s="47" t="s">
        <v>375</v>
      </c>
      <c r="D20" s="47" t="s">
        <v>374</v>
      </c>
      <c r="E20" s="47" t="s">
        <v>345</v>
      </c>
      <c r="F20" s="47">
        <v>1</v>
      </c>
      <c r="G20" s="47">
        <v>498000</v>
      </c>
      <c r="H20" s="47">
        <v>498000</v>
      </c>
    </row>
    <row r="21" ht="17" customHeight="1" spans="1:8">
      <c r="A21" s="46" t="s">
        <v>501</v>
      </c>
      <c r="B21" s="46" t="s">
        <v>502</v>
      </c>
      <c r="C21" s="47" t="s">
        <v>377</v>
      </c>
      <c r="D21" s="47" t="s">
        <v>376</v>
      </c>
      <c r="E21" s="47" t="s">
        <v>345</v>
      </c>
      <c r="F21" s="47">
        <v>1</v>
      </c>
      <c r="G21" s="47">
        <v>49000</v>
      </c>
      <c r="H21" s="47">
        <v>49000</v>
      </c>
    </row>
    <row r="22" ht="27" customHeight="1" spans="1:8">
      <c r="A22" s="46" t="s">
        <v>501</v>
      </c>
      <c r="B22" s="46" t="s">
        <v>502</v>
      </c>
      <c r="C22" s="47" t="s">
        <v>379</v>
      </c>
      <c r="D22" s="47" t="s">
        <v>378</v>
      </c>
      <c r="E22" s="47" t="s">
        <v>342</v>
      </c>
      <c r="F22" s="47">
        <v>1</v>
      </c>
      <c r="G22" s="47">
        <v>350000</v>
      </c>
      <c r="H22" s="47">
        <v>350000</v>
      </c>
    </row>
    <row r="23" ht="30" customHeight="1" spans="1:8">
      <c r="A23" s="46" t="s">
        <v>501</v>
      </c>
      <c r="B23" s="46" t="s">
        <v>502</v>
      </c>
      <c r="C23" s="47" t="s">
        <v>381</v>
      </c>
      <c r="D23" s="47" t="s">
        <v>380</v>
      </c>
      <c r="E23" s="47" t="s">
        <v>345</v>
      </c>
      <c r="F23" s="47">
        <v>1</v>
      </c>
      <c r="G23" s="47">
        <v>350000</v>
      </c>
      <c r="H23" s="47">
        <v>350000</v>
      </c>
    </row>
    <row r="24" ht="28" customHeight="1" spans="1:8">
      <c r="A24" s="46" t="s">
        <v>501</v>
      </c>
      <c r="B24" s="46" t="s">
        <v>502</v>
      </c>
      <c r="C24" s="47" t="s">
        <v>375</v>
      </c>
      <c r="D24" s="47" t="s">
        <v>382</v>
      </c>
      <c r="E24" s="47" t="s">
        <v>345</v>
      </c>
      <c r="F24" s="47">
        <v>1</v>
      </c>
      <c r="G24" s="47">
        <v>320000</v>
      </c>
      <c r="H24" s="47">
        <v>320000</v>
      </c>
    </row>
    <row r="25" ht="21" customHeight="1" spans="1:8">
      <c r="A25" s="46" t="s">
        <v>501</v>
      </c>
      <c r="B25" s="46" t="s">
        <v>502</v>
      </c>
      <c r="C25" s="47" t="s">
        <v>384</v>
      </c>
      <c r="D25" s="47" t="s">
        <v>383</v>
      </c>
      <c r="E25" s="47" t="s">
        <v>345</v>
      </c>
      <c r="F25" s="47">
        <v>1</v>
      </c>
      <c r="G25" s="47">
        <v>260000</v>
      </c>
      <c r="H25" s="47">
        <v>260000</v>
      </c>
    </row>
    <row r="26" ht="21" customHeight="1" spans="1:8">
      <c r="A26" s="46" t="s">
        <v>501</v>
      </c>
      <c r="B26" s="46" t="s">
        <v>502</v>
      </c>
      <c r="C26" s="47" t="s">
        <v>351</v>
      </c>
      <c r="D26" s="47" t="s">
        <v>385</v>
      </c>
      <c r="E26" s="47" t="s">
        <v>345</v>
      </c>
      <c r="F26" s="47">
        <v>1</v>
      </c>
      <c r="G26" s="47">
        <v>250000</v>
      </c>
      <c r="H26" s="47">
        <v>250000</v>
      </c>
    </row>
    <row r="27" ht="21" customHeight="1" spans="1:8">
      <c r="A27" s="46" t="s">
        <v>501</v>
      </c>
      <c r="B27" s="46" t="s">
        <v>502</v>
      </c>
      <c r="C27" s="47" t="s">
        <v>357</v>
      </c>
      <c r="D27" s="47" t="s">
        <v>386</v>
      </c>
      <c r="E27" s="47" t="s">
        <v>342</v>
      </c>
      <c r="F27" s="47">
        <v>1</v>
      </c>
      <c r="G27" s="47">
        <v>200000</v>
      </c>
      <c r="H27" s="47">
        <v>200000</v>
      </c>
    </row>
    <row r="28" ht="21" customHeight="1" spans="1:8">
      <c r="A28" s="46" t="s">
        <v>501</v>
      </c>
      <c r="B28" s="46" t="s">
        <v>502</v>
      </c>
      <c r="C28" s="47" t="s">
        <v>388</v>
      </c>
      <c r="D28" s="47" t="s">
        <v>387</v>
      </c>
      <c r="E28" s="47" t="s">
        <v>345</v>
      </c>
      <c r="F28" s="47">
        <v>1</v>
      </c>
      <c r="G28" s="47">
        <v>140000</v>
      </c>
      <c r="H28" s="47">
        <v>140000</v>
      </c>
    </row>
    <row r="29" ht="21" customHeight="1" spans="1:8">
      <c r="A29" s="46" t="s">
        <v>501</v>
      </c>
      <c r="B29" s="46" t="s">
        <v>502</v>
      </c>
      <c r="C29" s="47" t="s">
        <v>390</v>
      </c>
      <c r="D29" s="47" t="s">
        <v>389</v>
      </c>
      <c r="E29" s="47" t="s">
        <v>345</v>
      </c>
      <c r="F29" s="47">
        <v>1</v>
      </c>
      <c r="G29" s="47">
        <v>130000</v>
      </c>
      <c r="H29" s="47">
        <v>130000</v>
      </c>
    </row>
    <row r="30" ht="21" customHeight="1" spans="1:8">
      <c r="A30" s="46" t="s">
        <v>501</v>
      </c>
      <c r="B30" s="46" t="s">
        <v>502</v>
      </c>
      <c r="C30" s="47" t="s">
        <v>392</v>
      </c>
      <c r="D30" s="47" t="s">
        <v>391</v>
      </c>
      <c r="E30" s="47" t="s">
        <v>342</v>
      </c>
      <c r="F30" s="47">
        <v>50</v>
      </c>
      <c r="G30" s="47">
        <v>260000</v>
      </c>
      <c r="H30" s="47">
        <v>260000</v>
      </c>
    </row>
    <row r="31" ht="21" customHeight="1" spans="1:8">
      <c r="A31" s="46" t="s">
        <v>501</v>
      </c>
      <c r="B31" s="46" t="s">
        <v>502</v>
      </c>
      <c r="C31" s="47" t="s">
        <v>394</v>
      </c>
      <c r="D31" s="47" t="s">
        <v>393</v>
      </c>
      <c r="E31" s="47" t="s">
        <v>342</v>
      </c>
      <c r="F31" s="47">
        <v>5</v>
      </c>
      <c r="G31" s="47">
        <v>35000</v>
      </c>
      <c r="H31" s="47">
        <v>35000</v>
      </c>
    </row>
    <row r="32" ht="21" customHeight="1" spans="1:8">
      <c r="A32" s="46" t="s">
        <v>501</v>
      </c>
      <c r="B32" s="48" t="s">
        <v>502</v>
      </c>
      <c r="C32" s="47" t="s">
        <v>396</v>
      </c>
      <c r="D32" s="47" t="s">
        <v>395</v>
      </c>
      <c r="E32" s="47" t="s">
        <v>342</v>
      </c>
      <c r="F32" s="47">
        <v>50</v>
      </c>
      <c r="G32" s="47">
        <v>100000</v>
      </c>
      <c r="H32" s="47">
        <v>100000</v>
      </c>
    </row>
    <row r="33" ht="21" customHeight="1" spans="1:8">
      <c r="A33" s="46" t="s">
        <v>501</v>
      </c>
      <c r="B33" s="48" t="s">
        <v>502</v>
      </c>
      <c r="C33" s="47" t="s">
        <v>398</v>
      </c>
      <c r="D33" s="47" t="s">
        <v>397</v>
      </c>
      <c r="E33" s="47" t="s">
        <v>342</v>
      </c>
      <c r="F33" s="47">
        <v>10</v>
      </c>
      <c r="G33" s="47">
        <v>20000</v>
      </c>
      <c r="H33" s="47">
        <v>20000</v>
      </c>
    </row>
    <row r="34" ht="21" customHeight="1" spans="1:8">
      <c r="A34" s="46" t="s">
        <v>501</v>
      </c>
      <c r="B34" s="48" t="s">
        <v>502</v>
      </c>
      <c r="C34" s="47" t="s">
        <v>409</v>
      </c>
      <c r="D34" s="47" t="s">
        <v>408</v>
      </c>
      <c r="E34" s="47" t="s">
        <v>342</v>
      </c>
      <c r="F34" s="47">
        <v>5</v>
      </c>
      <c r="G34" s="47">
        <v>32500</v>
      </c>
      <c r="H34" s="47">
        <v>32500</v>
      </c>
    </row>
    <row r="35" ht="21" customHeight="1" spans="1:8">
      <c r="A35" s="46" t="s">
        <v>501</v>
      </c>
      <c r="B35" s="48" t="s">
        <v>502</v>
      </c>
      <c r="C35" s="47" t="s">
        <v>411</v>
      </c>
      <c r="D35" s="47" t="s">
        <v>410</v>
      </c>
      <c r="E35" s="47" t="s">
        <v>342</v>
      </c>
      <c r="F35" s="47">
        <v>3</v>
      </c>
      <c r="G35" s="47">
        <v>45000</v>
      </c>
      <c r="H35" s="47">
        <v>45000</v>
      </c>
    </row>
    <row r="36" ht="21" customHeight="1" spans="1:8">
      <c r="A36" s="46" t="s">
        <v>501</v>
      </c>
      <c r="B36" s="48" t="s">
        <v>502</v>
      </c>
      <c r="C36" s="47" t="s">
        <v>418</v>
      </c>
      <c r="D36" s="47" t="s">
        <v>417</v>
      </c>
      <c r="E36" s="47" t="s">
        <v>342</v>
      </c>
      <c r="F36" s="47">
        <v>3</v>
      </c>
      <c r="G36" s="47">
        <v>24693</v>
      </c>
      <c r="H36" s="47">
        <v>24693</v>
      </c>
    </row>
    <row r="37" ht="21" customHeight="1" spans="1:8">
      <c r="A37" s="46" t="s">
        <v>501</v>
      </c>
      <c r="B37" s="48" t="s">
        <v>502</v>
      </c>
      <c r="C37" s="47" t="s">
        <v>418</v>
      </c>
      <c r="D37" s="47" t="s">
        <v>419</v>
      </c>
      <c r="E37" s="47" t="s">
        <v>342</v>
      </c>
      <c r="F37" s="47">
        <v>6</v>
      </c>
      <c r="G37" s="47">
        <v>47034</v>
      </c>
      <c r="H37" s="47">
        <v>47034</v>
      </c>
    </row>
    <row r="38" ht="21" customHeight="1" spans="1:8">
      <c r="A38" s="46" t="s">
        <v>501</v>
      </c>
      <c r="B38" s="48" t="s">
        <v>502</v>
      </c>
      <c r="C38" s="47" t="s">
        <v>418</v>
      </c>
      <c r="D38" s="47" t="s">
        <v>420</v>
      </c>
      <c r="E38" s="47" t="s">
        <v>342</v>
      </c>
      <c r="F38" s="47">
        <v>5</v>
      </c>
      <c r="G38" s="47">
        <v>28195</v>
      </c>
      <c r="H38" s="47">
        <v>28195</v>
      </c>
    </row>
    <row r="39" ht="21" customHeight="1" spans="1:8">
      <c r="A39" s="46" t="s">
        <v>501</v>
      </c>
      <c r="B39" s="48" t="s">
        <v>502</v>
      </c>
      <c r="C39" s="47" t="s">
        <v>422</v>
      </c>
      <c r="D39" s="47" t="s">
        <v>421</v>
      </c>
      <c r="E39" s="47" t="s">
        <v>423</v>
      </c>
      <c r="F39" s="47">
        <v>1</v>
      </c>
      <c r="G39" s="47">
        <v>89000</v>
      </c>
      <c r="H39" s="47">
        <v>89000</v>
      </c>
    </row>
    <row r="40" ht="21" customHeight="1" spans="1:8">
      <c r="A40" s="46" t="s">
        <v>501</v>
      </c>
      <c r="B40" s="48" t="s">
        <v>502</v>
      </c>
      <c r="C40" s="47" t="s">
        <v>426</v>
      </c>
      <c r="D40" s="47" t="s">
        <v>425</v>
      </c>
      <c r="E40" s="47" t="s">
        <v>427</v>
      </c>
      <c r="F40" s="47">
        <v>5</v>
      </c>
      <c r="G40" s="47">
        <v>8000</v>
      </c>
      <c r="H40" s="47">
        <v>8000</v>
      </c>
    </row>
    <row r="41" ht="21" customHeight="1" spans="1:8">
      <c r="A41" s="46" t="s">
        <v>501</v>
      </c>
      <c r="B41" s="48" t="s">
        <v>502</v>
      </c>
      <c r="C41" s="47" t="s">
        <v>429</v>
      </c>
      <c r="D41" s="47" t="s">
        <v>428</v>
      </c>
      <c r="E41" s="47" t="s">
        <v>430</v>
      </c>
      <c r="F41" s="47">
        <v>8</v>
      </c>
      <c r="G41" s="47">
        <v>3040</v>
      </c>
      <c r="H41" s="47">
        <v>3040</v>
      </c>
    </row>
    <row r="42" ht="21" customHeight="1" spans="1:8">
      <c r="A42" s="46" t="s">
        <v>501</v>
      </c>
      <c r="B42" s="48" t="s">
        <v>502</v>
      </c>
      <c r="C42" s="47" t="s">
        <v>432</v>
      </c>
      <c r="D42" s="47" t="s">
        <v>431</v>
      </c>
      <c r="E42" s="47" t="s">
        <v>423</v>
      </c>
      <c r="F42" s="47">
        <v>34</v>
      </c>
      <c r="G42" s="47">
        <v>27200</v>
      </c>
      <c r="H42" s="47">
        <v>27200</v>
      </c>
    </row>
    <row r="43" ht="21" customHeight="1" spans="1:8">
      <c r="A43" s="46" t="s">
        <v>501</v>
      </c>
      <c r="B43" s="48" t="s">
        <v>502</v>
      </c>
      <c r="C43" s="47" t="s">
        <v>434</v>
      </c>
      <c r="D43" s="47" t="s">
        <v>433</v>
      </c>
      <c r="E43" s="47" t="s">
        <v>427</v>
      </c>
      <c r="F43" s="47">
        <v>5</v>
      </c>
      <c r="G43" s="47">
        <v>2500</v>
      </c>
      <c r="H43" s="47">
        <v>2500</v>
      </c>
    </row>
    <row r="44" ht="21" customHeight="1" spans="1:8">
      <c r="A44" s="46" t="s">
        <v>501</v>
      </c>
      <c r="B44" s="48" t="s">
        <v>502</v>
      </c>
      <c r="C44" s="47" t="s">
        <v>426</v>
      </c>
      <c r="D44" s="47" t="s">
        <v>435</v>
      </c>
      <c r="E44" s="47" t="s">
        <v>427</v>
      </c>
      <c r="F44" s="47">
        <v>12</v>
      </c>
      <c r="G44" s="47">
        <v>6600</v>
      </c>
      <c r="H44" s="47">
        <v>6600</v>
      </c>
    </row>
    <row r="45" ht="21" customHeight="1" spans="1:8">
      <c r="A45" s="46" t="s">
        <v>501</v>
      </c>
      <c r="B45" s="48" t="s">
        <v>502</v>
      </c>
      <c r="C45" s="47" t="s">
        <v>426</v>
      </c>
      <c r="D45" s="47" t="s">
        <v>436</v>
      </c>
      <c r="E45" s="47" t="s">
        <v>427</v>
      </c>
      <c r="F45" s="47">
        <v>1</v>
      </c>
      <c r="G45" s="47">
        <v>950</v>
      </c>
      <c r="H45" s="47">
        <v>950</v>
      </c>
    </row>
    <row r="46" ht="21" customHeight="1" spans="1:8">
      <c r="A46" s="46" t="s">
        <v>501</v>
      </c>
      <c r="B46" s="48" t="s">
        <v>502</v>
      </c>
      <c r="C46" s="47" t="s">
        <v>438</v>
      </c>
      <c r="D46" s="47" t="s">
        <v>437</v>
      </c>
      <c r="E46" s="47" t="s">
        <v>423</v>
      </c>
      <c r="F46" s="47">
        <v>1</v>
      </c>
      <c r="G46" s="47">
        <v>1000</v>
      </c>
      <c r="H46" s="47">
        <v>1000</v>
      </c>
    </row>
    <row r="47" ht="21" customHeight="1" spans="1:8">
      <c r="A47" s="46" t="s">
        <v>501</v>
      </c>
      <c r="B47" s="48" t="s">
        <v>502</v>
      </c>
      <c r="C47" s="47" t="s">
        <v>432</v>
      </c>
      <c r="D47" s="47" t="s">
        <v>439</v>
      </c>
      <c r="E47" s="47" t="s">
        <v>427</v>
      </c>
      <c r="F47" s="47">
        <v>1</v>
      </c>
      <c r="G47" s="47">
        <v>1000</v>
      </c>
      <c r="H47" s="47">
        <v>1000</v>
      </c>
    </row>
    <row r="48" ht="21" customHeight="1" spans="1:8">
      <c r="A48" s="46" t="s">
        <v>501</v>
      </c>
      <c r="B48" s="48" t="s">
        <v>502</v>
      </c>
      <c r="C48" s="47" t="s">
        <v>432</v>
      </c>
      <c r="D48" s="47" t="s">
        <v>440</v>
      </c>
      <c r="E48" s="47" t="s">
        <v>423</v>
      </c>
      <c r="F48" s="47">
        <v>6</v>
      </c>
      <c r="G48" s="47">
        <v>6000</v>
      </c>
      <c r="H48" s="47">
        <v>6000</v>
      </c>
    </row>
    <row r="49" ht="21" customHeight="1" spans="1:8">
      <c r="A49" s="46" t="s">
        <v>501</v>
      </c>
      <c r="B49" s="48" t="s">
        <v>502</v>
      </c>
      <c r="C49" s="47" t="s">
        <v>442</v>
      </c>
      <c r="D49" s="47" t="s">
        <v>441</v>
      </c>
      <c r="E49" s="47" t="s">
        <v>430</v>
      </c>
      <c r="F49" s="47">
        <v>21</v>
      </c>
      <c r="G49" s="47">
        <v>3150</v>
      </c>
      <c r="H49" s="47">
        <v>3150</v>
      </c>
    </row>
    <row r="50" ht="21" customHeight="1" spans="1:8">
      <c r="A50" s="46" t="s">
        <v>501</v>
      </c>
      <c r="B50" s="48" t="s">
        <v>502</v>
      </c>
      <c r="C50" s="47" t="s">
        <v>444</v>
      </c>
      <c r="D50" s="47" t="s">
        <v>443</v>
      </c>
      <c r="E50" s="47" t="s">
        <v>423</v>
      </c>
      <c r="F50" s="47">
        <v>205</v>
      </c>
      <c r="G50" s="47">
        <v>10250</v>
      </c>
      <c r="H50" s="47">
        <v>10250</v>
      </c>
    </row>
    <row r="51" ht="21" customHeight="1" spans="1:8">
      <c r="A51" s="46" t="s">
        <v>501</v>
      </c>
      <c r="B51" s="48" t="s">
        <v>502</v>
      </c>
      <c r="C51" s="47" t="s">
        <v>432</v>
      </c>
      <c r="D51" s="47" t="s">
        <v>445</v>
      </c>
      <c r="E51" s="47" t="s">
        <v>446</v>
      </c>
      <c r="F51" s="47">
        <v>12</v>
      </c>
      <c r="G51" s="47">
        <v>8760</v>
      </c>
      <c r="H51" s="47">
        <v>8760</v>
      </c>
    </row>
    <row r="52" ht="21" customHeight="1" spans="1:8">
      <c r="A52" s="46" t="s">
        <v>501</v>
      </c>
      <c r="B52" s="48" t="s">
        <v>502</v>
      </c>
      <c r="C52" s="47" t="s">
        <v>426</v>
      </c>
      <c r="D52" s="47" t="s">
        <v>447</v>
      </c>
      <c r="E52" s="47" t="s">
        <v>427</v>
      </c>
      <c r="F52" s="47">
        <v>22</v>
      </c>
      <c r="G52" s="47">
        <v>9900</v>
      </c>
      <c r="H52" s="47">
        <v>9900</v>
      </c>
    </row>
    <row r="53" ht="21" customHeight="1" spans="1:8">
      <c r="A53" s="46" t="s">
        <v>501</v>
      </c>
      <c r="B53" s="48" t="s">
        <v>502</v>
      </c>
      <c r="C53" s="47" t="s">
        <v>434</v>
      </c>
      <c r="D53" s="47" t="s">
        <v>448</v>
      </c>
      <c r="E53" s="47" t="s">
        <v>423</v>
      </c>
      <c r="F53" s="47">
        <v>3</v>
      </c>
      <c r="G53" s="47">
        <v>780</v>
      </c>
      <c r="H53" s="47">
        <v>780</v>
      </c>
    </row>
    <row r="54" ht="21" customHeight="1" spans="1:8">
      <c r="A54" s="46" t="s">
        <v>501</v>
      </c>
      <c r="B54" s="48" t="s">
        <v>502</v>
      </c>
      <c r="C54" s="47" t="s">
        <v>444</v>
      </c>
      <c r="D54" s="47" t="s">
        <v>449</v>
      </c>
      <c r="E54" s="47" t="s">
        <v>430</v>
      </c>
      <c r="F54" s="47">
        <v>22</v>
      </c>
      <c r="G54" s="47">
        <v>22000</v>
      </c>
      <c r="H54" s="47">
        <v>22000</v>
      </c>
    </row>
    <row r="55" ht="21" customHeight="1" spans="1:8">
      <c r="A55" s="46" t="s">
        <v>501</v>
      </c>
      <c r="B55" s="48" t="s">
        <v>502</v>
      </c>
      <c r="C55" s="47" t="s">
        <v>429</v>
      </c>
      <c r="D55" s="47" t="s">
        <v>450</v>
      </c>
      <c r="E55" s="47" t="s">
        <v>423</v>
      </c>
      <c r="F55" s="47">
        <v>1</v>
      </c>
      <c r="G55" s="47">
        <v>290</v>
      </c>
      <c r="H55" s="47">
        <v>290</v>
      </c>
    </row>
    <row r="56" ht="21" customHeight="1" spans="1:8">
      <c r="A56" s="46" t="s">
        <v>501</v>
      </c>
      <c r="B56" s="48" t="s">
        <v>502</v>
      </c>
      <c r="C56" s="47" t="s">
        <v>452</v>
      </c>
      <c r="D56" s="47" t="s">
        <v>451</v>
      </c>
      <c r="E56" s="47" t="s">
        <v>427</v>
      </c>
      <c r="F56" s="47">
        <v>1</v>
      </c>
      <c r="G56" s="47">
        <v>6720</v>
      </c>
      <c r="H56" s="47">
        <v>6720</v>
      </c>
    </row>
    <row r="57" ht="21" customHeight="1" spans="1:8">
      <c r="A57" s="46" t="s">
        <v>501</v>
      </c>
      <c r="B57" s="48" t="s">
        <v>502</v>
      </c>
      <c r="C57" s="47" t="s">
        <v>429</v>
      </c>
      <c r="D57" s="47" t="s">
        <v>453</v>
      </c>
      <c r="E57" s="47" t="s">
        <v>423</v>
      </c>
      <c r="F57" s="47">
        <v>37</v>
      </c>
      <c r="G57" s="47">
        <v>14800</v>
      </c>
      <c r="H57" s="47">
        <v>14800</v>
      </c>
    </row>
    <row r="58" ht="21" customHeight="1" spans="1:8">
      <c r="A58" s="46" t="s">
        <v>501</v>
      </c>
      <c r="B58" s="48" t="s">
        <v>502</v>
      </c>
      <c r="C58" s="47" t="s">
        <v>438</v>
      </c>
      <c r="D58" s="47" t="s">
        <v>454</v>
      </c>
      <c r="E58" s="47" t="s">
        <v>345</v>
      </c>
      <c r="F58" s="47">
        <v>1</v>
      </c>
      <c r="G58" s="47">
        <v>4000</v>
      </c>
      <c r="H58" s="47">
        <v>4000</v>
      </c>
    </row>
    <row r="59" ht="21" customHeight="1" spans="1:8">
      <c r="A59" s="46" t="s">
        <v>501</v>
      </c>
      <c r="B59" s="48" t="s">
        <v>502</v>
      </c>
      <c r="C59" s="47" t="s">
        <v>438</v>
      </c>
      <c r="D59" s="47" t="s">
        <v>455</v>
      </c>
      <c r="E59" s="47" t="s">
        <v>345</v>
      </c>
      <c r="F59" s="47">
        <v>2</v>
      </c>
      <c r="G59" s="47">
        <v>5200</v>
      </c>
      <c r="H59" s="47">
        <v>5200</v>
      </c>
    </row>
    <row r="60" ht="21" customHeight="1" spans="1:8">
      <c r="A60" s="46" t="s">
        <v>501</v>
      </c>
      <c r="B60" s="48" t="s">
        <v>502</v>
      </c>
      <c r="C60" s="47" t="s">
        <v>457</v>
      </c>
      <c r="D60" s="47" t="s">
        <v>456</v>
      </c>
      <c r="E60" s="47" t="s">
        <v>345</v>
      </c>
      <c r="F60" s="47">
        <v>2</v>
      </c>
      <c r="G60" s="47">
        <v>1400</v>
      </c>
      <c r="H60" s="47">
        <v>1400</v>
      </c>
    </row>
    <row r="61" ht="21" customHeight="1" spans="1:8">
      <c r="A61" s="46" t="s">
        <v>501</v>
      </c>
      <c r="B61" s="48" t="s">
        <v>502</v>
      </c>
      <c r="C61" s="47" t="s">
        <v>457</v>
      </c>
      <c r="D61" s="47" t="s">
        <v>458</v>
      </c>
      <c r="E61" s="47" t="s">
        <v>345</v>
      </c>
      <c r="F61" s="47">
        <v>1</v>
      </c>
      <c r="G61" s="47">
        <v>3800</v>
      </c>
      <c r="H61" s="47">
        <v>3800</v>
      </c>
    </row>
    <row r="62" ht="21" customHeight="1" spans="1:8">
      <c r="A62" s="46" t="s">
        <v>501</v>
      </c>
      <c r="B62" s="48" t="s">
        <v>502</v>
      </c>
      <c r="C62" s="47" t="s">
        <v>444</v>
      </c>
      <c r="D62" s="47" t="s">
        <v>459</v>
      </c>
      <c r="E62" s="47" t="s">
        <v>430</v>
      </c>
      <c r="F62" s="47">
        <v>2</v>
      </c>
      <c r="G62" s="47">
        <v>1000</v>
      </c>
      <c r="H62" s="47">
        <v>1000</v>
      </c>
    </row>
    <row r="63" ht="21" customHeight="1" spans="1:8">
      <c r="A63" s="46" t="s">
        <v>501</v>
      </c>
      <c r="B63" s="48" t="s">
        <v>502</v>
      </c>
      <c r="C63" s="47" t="s">
        <v>429</v>
      </c>
      <c r="D63" s="47" t="s">
        <v>460</v>
      </c>
      <c r="E63" s="47" t="s">
        <v>430</v>
      </c>
      <c r="F63" s="47">
        <v>1</v>
      </c>
      <c r="G63" s="47">
        <v>1700</v>
      </c>
      <c r="H63" s="47">
        <v>1700</v>
      </c>
    </row>
    <row r="64" ht="21" customHeight="1" spans="1:8">
      <c r="A64" s="46" t="s">
        <v>501</v>
      </c>
      <c r="B64" s="48" t="s">
        <v>502</v>
      </c>
      <c r="C64" s="47" t="s">
        <v>434</v>
      </c>
      <c r="D64" s="47" t="s">
        <v>461</v>
      </c>
      <c r="E64" s="47" t="s">
        <v>427</v>
      </c>
      <c r="F64" s="47">
        <v>1</v>
      </c>
      <c r="G64" s="47">
        <v>2465</v>
      </c>
      <c r="H64" s="47">
        <v>2465</v>
      </c>
    </row>
    <row r="65" ht="21" customHeight="1" spans="1:8">
      <c r="A65" s="46" t="s">
        <v>501</v>
      </c>
      <c r="B65" s="48" t="s">
        <v>502</v>
      </c>
      <c r="C65" s="47" t="s">
        <v>463</v>
      </c>
      <c r="D65" s="47" t="s">
        <v>462</v>
      </c>
      <c r="E65" s="47" t="s">
        <v>423</v>
      </c>
      <c r="F65" s="47">
        <v>1</v>
      </c>
      <c r="G65" s="47">
        <v>4260</v>
      </c>
      <c r="H65" s="47">
        <v>4260</v>
      </c>
    </row>
    <row r="66" ht="21" customHeight="1" spans="1:8">
      <c r="A66" s="46" t="s">
        <v>501</v>
      </c>
      <c r="B66" s="48" t="s">
        <v>502</v>
      </c>
      <c r="C66" s="47" t="s">
        <v>432</v>
      </c>
      <c r="D66" s="47" t="s">
        <v>464</v>
      </c>
      <c r="E66" s="47" t="s">
        <v>446</v>
      </c>
      <c r="F66" s="47">
        <v>20</v>
      </c>
      <c r="G66" s="47">
        <v>16000</v>
      </c>
      <c r="H66" s="47">
        <v>16000</v>
      </c>
    </row>
    <row r="67" ht="21" customHeight="1" spans="1:8">
      <c r="A67" s="46" t="s">
        <v>501</v>
      </c>
      <c r="B67" s="48" t="s">
        <v>502</v>
      </c>
      <c r="C67" s="47" t="s">
        <v>457</v>
      </c>
      <c r="D67" s="47" t="s">
        <v>465</v>
      </c>
      <c r="E67" s="47" t="s">
        <v>427</v>
      </c>
      <c r="F67" s="47">
        <v>2</v>
      </c>
      <c r="G67" s="47">
        <v>1600</v>
      </c>
      <c r="H67" s="47">
        <v>1600</v>
      </c>
    </row>
    <row r="68" ht="21" customHeight="1" spans="1:8">
      <c r="A68" s="46" t="s">
        <v>501</v>
      </c>
      <c r="B68" s="48" t="s">
        <v>502</v>
      </c>
      <c r="C68" s="47" t="s">
        <v>444</v>
      </c>
      <c r="D68" s="47" t="s">
        <v>466</v>
      </c>
      <c r="E68" s="47" t="s">
        <v>427</v>
      </c>
      <c r="F68" s="47">
        <v>3</v>
      </c>
      <c r="G68" s="47">
        <v>1500</v>
      </c>
      <c r="H68" s="47">
        <v>1500</v>
      </c>
    </row>
    <row r="69" ht="21" customHeight="1" spans="1:8">
      <c r="A69" s="46" t="s">
        <v>501</v>
      </c>
      <c r="B69" s="48" t="s">
        <v>502</v>
      </c>
      <c r="C69" s="47" t="s">
        <v>444</v>
      </c>
      <c r="D69" s="47" t="s">
        <v>467</v>
      </c>
      <c r="E69" s="47" t="s">
        <v>427</v>
      </c>
      <c r="F69" s="47">
        <v>9</v>
      </c>
      <c r="G69" s="47">
        <v>2700</v>
      </c>
      <c r="H69" s="47">
        <v>2700</v>
      </c>
    </row>
    <row r="70" ht="21" customHeight="1" spans="1:8">
      <c r="A70" s="46" t="s">
        <v>501</v>
      </c>
      <c r="B70" s="48" t="s">
        <v>502</v>
      </c>
      <c r="C70" s="47" t="s">
        <v>438</v>
      </c>
      <c r="D70" s="47" t="s">
        <v>468</v>
      </c>
      <c r="E70" s="47" t="s">
        <v>345</v>
      </c>
      <c r="F70" s="47">
        <v>3</v>
      </c>
      <c r="G70" s="47">
        <v>4500</v>
      </c>
      <c r="H70" s="47">
        <v>4500</v>
      </c>
    </row>
    <row r="71" ht="21" customHeight="1" spans="1:8">
      <c r="A71" s="46" t="s">
        <v>501</v>
      </c>
      <c r="B71" s="48" t="s">
        <v>502</v>
      </c>
      <c r="C71" s="47" t="s">
        <v>438</v>
      </c>
      <c r="D71" s="47" t="s">
        <v>469</v>
      </c>
      <c r="E71" s="47" t="s">
        <v>345</v>
      </c>
      <c r="F71" s="47">
        <v>3</v>
      </c>
      <c r="G71" s="47">
        <v>10800</v>
      </c>
      <c r="H71" s="47">
        <v>10800</v>
      </c>
    </row>
    <row r="72" ht="21" customHeight="1" spans="1:8">
      <c r="A72" s="46" t="s">
        <v>501</v>
      </c>
      <c r="B72" s="48" t="s">
        <v>502</v>
      </c>
      <c r="C72" s="47" t="s">
        <v>429</v>
      </c>
      <c r="D72" s="47" t="s">
        <v>428</v>
      </c>
      <c r="E72" s="47" t="s">
        <v>427</v>
      </c>
      <c r="F72" s="47">
        <v>3</v>
      </c>
      <c r="G72" s="47">
        <v>870</v>
      </c>
      <c r="H72" s="47">
        <v>870</v>
      </c>
    </row>
    <row r="73" ht="21" customHeight="1" spans="1:8">
      <c r="A73" s="46" t="s">
        <v>501</v>
      </c>
      <c r="B73" s="48" t="s">
        <v>502</v>
      </c>
      <c r="C73" s="47" t="s">
        <v>434</v>
      </c>
      <c r="D73" s="47" t="s">
        <v>470</v>
      </c>
      <c r="E73" s="47" t="s">
        <v>427</v>
      </c>
      <c r="F73" s="47">
        <v>2</v>
      </c>
      <c r="G73" s="47">
        <v>1600</v>
      </c>
      <c r="H73" s="47">
        <v>1600</v>
      </c>
    </row>
    <row r="74" ht="21" customHeight="1" spans="1:8">
      <c r="A74" s="46" t="s">
        <v>501</v>
      </c>
      <c r="B74" s="48" t="s">
        <v>502</v>
      </c>
      <c r="C74" s="47" t="s">
        <v>434</v>
      </c>
      <c r="D74" s="47" t="s">
        <v>471</v>
      </c>
      <c r="E74" s="47" t="s">
        <v>427</v>
      </c>
      <c r="F74" s="47">
        <v>3</v>
      </c>
      <c r="G74" s="47">
        <v>2100</v>
      </c>
      <c r="H74" s="47">
        <v>2100</v>
      </c>
    </row>
    <row r="75" ht="24" customHeight="1" spans="1:8">
      <c r="A75" s="49" t="s">
        <v>35</v>
      </c>
      <c r="B75" s="50"/>
      <c r="C75" s="50"/>
      <c r="D75" s="50"/>
      <c r="E75" s="51"/>
      <c r="F75" s="29" t="s">
        <v>290</v>
      </c>
      <c r="G75" s="52">
        <f>SUM(G7:G74)</f>
        <v>24476857</v>
      </c>
      <c r="H75" s="52">
        <f>SUM(H7:H74)</f>
        <v>24476857</v>
      </c>
    </row>
    <row r="76" ht="16" customHeight="1" spans="6:8">
      <c r="F76" s="53"/>
      <c r="G76" s="53"/>
      <c r="H76" s="53"/>
    </row>
    <row r="77" customHeight="1" spans="6:8">
      <c r="F77" s="53"/>
      <c r="G77" s="53"/>
      <c r="H77" s="53"/>
    </row>
  </sheetData>
  <mergeCells count="10">
    <mergeCell ref="A2:H2"/>
    <mergeCell ref="A3:C3"/>
    <mergeCell ref="F4:H4"/>
    <mergeCell ref="F76:H76"/>
    <mergeCell ref="F77:H77"/>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H20" sqref="H20"/>
    </sheetView>
  </sheetViews>
  <sheetFormatPr defaultColWidth="9.14285714285714" defaultRowHeight="14.25" customHeight="1"/>
  <cols>
    <col min="1" max="1" width="10.2857142857143" style="1" customWidth="1"/>
    <col min="2" max="3" width="23.8571428571429" style="1" customWidth="1"/>
    <col min="4" max="4" width="11.1428571428571" style="1" customWidth="1"/>
    <col min="5" max="5" width="17.7142857142857" style="1" customWidth="1"/>
    <col min="6" max="6" width="9.85714285714286" style="1" customWidth="1"/>
    <col min="7" max="7" width="17.7142857142857" style="1" customWidth="1"/>
    <col min="8" max="11" width="15.4285714285714" style="1" customWidth="1"/>
    <col min="12" max="16384" width="9.14285714285714" style="1" customWidth="1"/>
  </cols>
  <sheetData>
    <row r="1" ht="13.5" customHeight="1" spans="4:11">
      <c r="D1" s="2"/>
      <c r="E1" s="2"/>
      <c r="F1" s="2"/>
      <c r="G1" s="2"/>
      <c r="H1" s="3"/>
      <c r="I1" s="3"/>
      <c r="J1" s="3"/>
      <c r="K1" s="36" t="s">
        <v>503</v>
      </c>
    </row>
    <row r="2" ht="27.75" customHeight="1" spans="1:11">
      <c r="A2" s="5" t="s">
        <v>504</v>
      </c>
      <c r="B2" s="5"/>
      <c r="C2" s="5"/>
      <c r="D2" s="5"/>
      <c r="E2" s="5"/>
      <c r="F2" s="5"/>
      <c r="G2" s="5"/>
      <c r="H2" s="5"/>
      <c r="I2" s="5"/>
      <c r="J2" s="5"/>
      <c r="K2" s="5"/>
    </row>
    <row r="3" ht="13.5" customHeight="1" spans="1:11">
      <c r="A3" s="6" t="s">
        <v>2</v>
      </c>
      <c r="B3" s="7"/>
      <c r="C3" s="7"/>
      <c r="D3" s="7"/>
      <c r="E3" s="7"/>
      <c r="F3" s="7"/>
      <c r="G3" s="7"/>
      <c r="H3" s="8"/>
      <c r="I3" s="8"/>
      <c r="J3" s="8"/>
      <c r="K3" s="9" t="s">
        <v>136</v>
      </c>
    </row>
    <row r="4" ht="21.75" customHeight="1" spans="1:11">
      <c r="A4" s="10" t="s">
        <v>213</v>
      </c>
      <c r="B4" s="10" t="s">
        <v>148</v>
      </c>
      <c r="C4" s="10" t="s">
        <v>146</v>
      </c>
      <c r="D4" s="11" t="s">
        <v>149</v>
      </c>
      <c r="E4" s="11" t="s">
        <v>150</v>
      </c>
      <c r="F4" s="11" t="s">
        <v>214</v>
      </c>
      <c r="G4" s="11" t="s">
        <v>215</v>
      </c>
      <c r="H4" s="17" t="s">
        <v>35</v>
      </c>
      <c r="I4" s="12" t="s">
        <v>505</v>
      </c>
      <c r="J4" s="13"/>
      <c r="K4" s="14"/>
    </row>
    <row r="5" ht="21.75" customHeight="1" spans="1:11">
      <c r="A5" s="15"/>
      <c r="B5" s="15"/>
      <c r="C5" s="15"/>
      <c r="D5" s="16"/>
      <c r="E5" s="16"/>
      <c r="F5" s="16"/>
      <c r="G5" s="16"/>
      <c r="H5" s="31"/>
      <c r="I5" s="11" t="s">
        <v>38</v>
      </c>
      <c r="J5" s="11" t="s">
        <v>39</v>
      </c>
      <c r="K5" s="11" t="s">
        <v>40</v>
      </c>
    </row>
    <row r="6" ht="40.5" customHeight="1" spans="1:11">
      <c r="A6" s="18"/>
      <c r="B6" s="18"/>
      <c r="C6" s="18"/>
      <c r="D6" s="19"/>
      <c r="E6" s="19"/>
      <c r="F6" s="19"/>
      <c r="G6" s="19"/>
      <c r="H6" s="20"/>
      <c r="I6" s="19" t="s">
        <v>37</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2"/>
      <c r="B8" s="23" t="s">
        <v>290</v>
      </c>
      <c r="C8" s="32"/>
      <c r="D8" s="32"/>
      <c r="E8" s="32"/>
      <c r="F8" s="32"/>
      <c r="G8" s="32"/>
      <c r="H8" s="33" t="s">
        <v>290</v>
      </c>
      <c r="I8" s="33" t="s">
        <v>290</v>
      </c>
      <c r="J8" s="33" t="s">
        <v>290</v>
      </c>
      <c r="K8" s="33"/>
    </row>
    <row r="9" ht="18.75" customHeight="1" spans="1:11">
      <c r="A9" s="23" t="s">
        <v>290</v>
      </c>
      <c r="B9" s="23" t="s">
        <v>290</v>
      </c>
      <c r="C9" s="23" t="s">
        <v>290</v>
      </c>
      <c r="D9" s="23" t="s">
        <v>290</v>
      </c>
      <c r="E9" s="23" t="s">
        <v>290</v>
      </c>
      <c r="F9" s="23" t="s">
        <v>290</v>
      </c>
      <c r="G9" s="23" t="s">
        <v>290</v>
      </c>
      <c r="H9" s="26" t="s">
        <v>290</v>
      </c>
      <c r="I9" s="26" t="s">
        <v>290</v>
      </c>
      <c r="J9" s="26" t="s">
        <v>290</v>
      </c>
      <c r="K9" s="26"/>
    </row>
    <row r="10" ht="18.75" customHeight="1" spans="1:11">
      <c r="A10" s="34" t="s">
        <v>108</v>
      </c>
      <c r="B10" s="35"/>
      <c r="C10" s="35"/>
      <c r="D10" s="35"/>
      <c r="E10" s="35"/>
      <c r="F10" s="35"/>
      <c r="G10" s="35"/>
      <c r="H10" s="29" t="s">
        <v>290</v>
      </c>
      <c r="I10" s="29" t="s">
        <v>290</v>
      </c>
      <c r="J10" s="29" t="s">
        <v>290</v>
      </c>
      <c r="K10" s="29"/>
    </row>
    <row r="11" ht="18" customHeight="1" spans="7:11">
      <c r="G11" s="30" t="s">
        <v>506</v>
      </c>
      <c r="H11" s="30"/>
      <c r="I11" s="30"/>
      <c r="J11" s="30"/>
      <c r="K11" s="30"/>
    </row>
  </sheetData>
  <mergeCells count="16">
    <mergeCell ref="A2:K2"/>
    <mergeCell ref="A3:G3"/>
    <mergeCell ref="I4:K4"/>
    <mergeCell ref="A10:G10"/>
    <mergeCell ref="G11:K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F20" sqref="F20"/>
    </sheetView>
  </sheetViews>
  <sheetFormatPr defaultColWidth="9.14285714285714" defaultRowHeight="14.25" customHeight="1" outlineLevelCol="6"/>
  <cols>
    <col min="1" max="1" width="35.2857142857143" style="1" customWidth="1"/>
    <col min="2" max="4" width="28" style="1" customWidth="1"/>
    <col min="5" max="7" width="23.8571428571429" style="1" customWidth="1"/>
    <col min="8" max="16384" width="9.14285714285714" style="1" customWidth="1"/>
  </cols>
  <sheetData>
    <row r="1" ht="13.5" customHeight="1" spans="4:7">
      <c r="D1" s="2"/>
      <c r="E1" s="3"/>
      <c r="F1" s="3"/>
      <c r="G1" s="4" t="s">
        <v>507</v>
      </c>
    </row>
    <row r="2" ht="27.75" customHeight="1" spans="1:7">
      <c r="A2" s="5" t="s">
        <v>508</v>
      </c>
      <c r="B2" s="5"/>
      <c r="C2" s="5"/>
      <c r="D2" s="5"/>
      <c r="E2" s="5"/>
      <c r="F2" s="5"/>
      <c r="G2" s="5"/>
    </row>
    <row r="3" ht="13.5" customHeight="1" spans="1:7">
      <c r="A3" s="6" t="s">
        <v>2</v>
      </c>
      <c r="B3" s="7"/>
      <c r="C3" s="7"/>
      <c r="D3" s="7"/>
      <c r="E3" s="8"/>
      <c r="F3" s="8"/>
      <c r="G3" s="9" t="s">
        <v>136</v>
      </c>
    </row>
    <row r="4" ht="21.75" customHeight="1" spans="1:7">
      <c r="A4" s="10" t="s">
        <v>146</v>
      </c>
      <c r="B4" s="10" t="s">
        <v>213</v>
      </c>
      <c r="C4" s="10" t="s">
        <v>148</v>
      </c>
      <c r="D4" s="11" t="s">
        <v>509</v>
      </c>
      <c r="E4" s="12" t="s">
        <v>38</v>
      </c>
      <c r="F4" s="13"/>
      <c r="G4" s="14"/>
    </row>
    <row r="5" ht="21.75" customHeight="1" spans="1:7">
      <c r="A5" s="15"/>
      <c r="B5" s="15"/>
      <c r="C5" s="15"/>
      <c r="D5" s="16"/>
      <c r="E5" s="17" t="s">
        <v>510</v>
      </c>
      <c r="F5" s="11" t="s">
        <v>511</v>
      </c>
      <c r="G5" s="11" t="s">
        <v>512</v>
      </c>
    </row>
    <row r="6" ht="40.5" customHeight="1" spans="1:7">
      <c r="A6" s="18"/>
      <c r="B6" s="18"/>
      <c r="C6" s="18"/>
      <c r="D6" s="19"/>
      <c r="E6" s="20"/>
      <c r="F6" s="19" t="s">
        <v>37</v>
      </c>
      <c r="G6" s="19"/>
    </row>
    <row r="7" ht="15" customHeight="1" spans="1:7">
      <c r="A7" s="21">
        <v>1</v>
      </c>
      <c r="B7" s="21">
        <v>2</v>
      </c>
      <c r="C7" s="21">
        <v>3</v>
      </c>
      <c r="D7" s="21">
        <v>4</v>
      </c>
      <c r="E7" s="21">
        <v>8</v>
      </c>
      <c r="F7" s="21">
        <v>9</v>
      </c>
      <c r="G7" s="22">
        <v>10</v>
      </c>
    </row>
    <row r="8" ht="17.25" customHeight="1" spans="1:7">
      <c r="A8" s="23" t="s">
        <v>290</v>
      </c>
      <c r="B8" s="24"/>
      <c r="C8" s="24"/>
      <c r="D8" s="23"/>
      <c r="E8" s="25" t="s">
        <v>290</v>
      </c>
      <c r="F8" s="25" t="s">
        <v>290</v>
      </c>
      <c r="G8" s="25" t="s">
        <v>290</v>
      </c>
    </row>
    <row r="9" ht="18.75" customHeight="1" spans="1:7">
      <c r="A9" s="23"/>
      <c r="B9" s="23" t="s">
        <v>290</v>
      </c>
      <c r="C9" s="23" t="s">
        <v>290</v>
      </c>
      <c r="D9" s="23" t="s">
        <v>290</v>
      </c>
      <c r="E9" s="26" t="s">
        <v>290</v>
      </c>
      <c r="F9" s="26" t="s">
        <v>290</v>
      </c>
      <c r="G9" s="26" t="s">
        <v>290</v>
      </c>
    </row>
    <row r="10" ht="18.75" customHeight="1" spans="1:7">
      <c r="A10" s="27" t="s">
        <v>35</v>
      </c>
      <c r="B10" s="28" t="s">
        <v>290</v>
      </c>
      <c r="C10" s="28"/>
      <c r="D10" s="28"/>
      <c r="E10" s="29" t="s">
        <v>290</v>
      </c>
      <c r="F10" s="29" t="s">
        <v>290</v>
      </c>
      <c r="G10" s="29" t="s">
        <v>290</v>
      </c>
    </row>
    <row r="11" ht="21" customHeight="1" spans="5:7">
      <c r="E11" s="30" t="s">
        <v>513</v>
      </c>
      <c r="F11" s="30"/>
      <c r="G11" s="30"/>
    </row>
  </sheetData>
  <mergeCells count="12">
    <mergeCell ref="A2:G2"/>
    <mergeCell ref="A3:D3"/>
    <mergeCell ref="E4:G4"/>
    <mergeCell ref="A10:D10"/>
    <mergeCell ref="E11:G11"/>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9"/>
  <sheetViews>
    <sheetView workbookViewId="0">
      <selection activeCell="E5" sqref="E5:E6"/>
    </sheetView>
  </sheetViews>
  <sheetFormatPr defaultColWidth="8" defaultRowHeight="14.25" customHeight="1"/>
  <cols>
    <col min="1" max="1" width="21.1428571428571" style="1" customWidth="1"/>
    <col min="2" max="2" width="33.5714285714286" style="1" customWidth="1"/>
    <col min="3" max="8" width="12.5714285714286" style="1" customWidth="1"/>
    <col min="9" max="9" width="11.7142857142857" style="38" customWidth="1"/>
    <col min="10" max="13" width="12.5714285714286" style="1" customWidth="1"/>
    <col min="14" max="14" width="31.5714285714286" style="38" customWidth="1"/>
    <col min="15" max="15" width="31.5714285714286" style="1" customWidth="1"/>
    <col min="16" max="16" width="8" style="38" customWidth="1"/>
    <col min="17" max="17" width="9.57142857142857" style="38" customWidth="1"/>
    <col min="18" max="18" width="9.71428571428571" style="38" customWidth="1"/>
    <col min="19" max="19" width="10.5714285714286" style="38" customWidth="1"/>
    <col min="20" max="21" width="10.1428571428571" style="1" customWidth="1"/>
    <col min="22" max="16384" width="8" style="38" customWidth="1"/>
  </cols>
  <sheetData>
    <row r="1" customHeight="1" spans="1:21">
      <c r="A1" s="3"/>
      <c r="B1" s="3"/>
      <c r="C1" s="3"/>
      <c r="D1" s="3"/>
      <c r="E1" s="3"/>
      <c r="F1" s="3"/>
      <c r="G1" s="3"/>
      <c r="H1" s="3"/>
      <c r="I1" s="85"/>
      <c r="J1" s="3"/>
      <c r="K1" s="3"/>
      <c r="L1" s="3"/>
      <c r="M1" s="3"/>
      <c r="N1" s="85"/>
      <c r="O1" s="3"/>
      <c r="P1" s="85"/>
      <c r="Q1" s="85"/>
      <c r="R1" s="85"/>
      <c r="S1" s="85"/>
      <c r="T1" s="114" t="s">
        <v>30</v>
      </c>
      <c r="U1" s="4" t="s">
        <v>30</v>
      </c>
    </row>
    <row r="2" ht="36" customHeight="1" spans="1:21">
      <c r="A2" s="205" t="s">
        <v>31</v>
      </c>
      <c r="B2" s="5"/>
      <c r="C2" s="5"/>
      <c r="D2" s="5"/>
      <c r="E2" s="5"/>
      <c r="F2" s="5"/>
      <c r="G2" s="5"/>
      <c r="H2" s="5"/>
      <c r="I2" s="55"/>
      <c r="J2" s="5"/>
      <c r="K2" s="5"/>
      <c r="L2" s="5"/>
      <c r="M2" s="5"/>
      <c r="N2" s="55"/>
      <c r="O2" s="5"/>
      <c r="P2" s="55"/>
      <c r="Q2" s="55"/>
      <c r="R2" s="55"/>
      <c r="S2" s="55"/>
      <c r="T2" s="5"/>
      <c r="U2" s="55"/>
    </row>
    <row r="3" ht="20.25" customHeight="1" spans="1:21">
      <c r="A3" s="41" t="s">
        <v>2</v>
      </c>
      <c r="B3" s="8"/>
      <c r="C3" s="8"/>
      <c r="D3" s="8"/>
      <c r="E3" s="8"/>
      <c r="F3" s="8"/>
      <c r="G3" s="8"/>
      <c r="H3" s="8"/>
      <c r="I3" s="87"/>
      <c r="J3" s="8"/>
      <c r="K3" s="8"/>
      <c r="L3" s="8"/>
      <c r="M3" s="8"/>
      <c r="N3" s="87"/>
      <c r="O3" s="8"/>
      <c r="P3" s="87"/>
      <c r="Q3" s="87"/>
      <c r="R3" s="87"/>
      <c r="S3" s="87"/>
      <c r="T3" s="114" t="s">
        <v>3</v>
      </c>
      <c r="U3" s="9" t="s">
        <v>32</v>
      </c>
    </row>
    <row r="4" ht="18.75" customHeight="1" spans="1:21">
      <c r="A4" s="206" t="s">
        <v>33</v>
      </c>
      <c r="B4" s="207" t="s">
        <v>34</v>
      </c>
      <c r="C4" s="207" t="s">
        <v>35</v>
      </c>
      <c r="D4" s="208" t="s">
        <v>36</v>
      </c>
      <c r="E4" s="209"/>
      <c r="F4" s="209"/>
      <c r="G4" s="209"/>
      <c r="H4" s="209"/>
      <c r="I4" s="141"/>
      <c r="J4" s="209"/>
      <c r="K4" s="209"/>
      <c r="L4" s="209"/>
      <c r="M4" s="209"/>
      <c r="N4" s="141"/>
      <c r="O4" s="204"/>
      <c r="P4" s="208" t="s">
        <v>25</v>
      </c>
      <c r="Q4" s="208"/>
      <c r="R4" s="208"/>
      <c r="S4" s="208"/>
      <c r="T4" s="209"/>
      <c r="U4" s="229"/>
    </row>
    <row r="5" ht="24.75" customHeight="1" spans="1:21">
      <c r="A5" s="210"/>
      <c r="B5" s="211"/>
      <c r="C5" s="211"/>
      <c r="D5" s="211" t="s">
        <v>37</v>
      </c>
      <c r="E5" s="211" t="s">
        <v>38</v>
      </c>
      <c r="F5" s="211" t="s">
        <v>39</v>
      </c>
      <c r="G5" s="211" t="s">
        <v>40</v>
      </c>
      <c r="H5" s="211" t="s">
        <v>41</v>
      </c>
      <c r="I5" s="219" t="s">
        <v>42</v>
      </c>
      <c r="J5" s="220"/>
      <c r="K5" s="220"/>
      <c r="L5" s="220"/>
      <c r="M5" s="220"/>
      <c r="N5" s="219"/>
      <c r="O5" s="221"/>
      <c r="P5" s="222" t="s">
        <v>37</v>
      </c>
      <c r="Q5" s="222" t="s">
        <v>38</v>
      </c>
      <c r="R5" s="206" t="s">
        <v>39</v>
      </c>
      <c r="S5" s="207" t="s">
        <v>40</v>
      </c>
      <c r="T5" s="230" t="s">
        <v>41</v>
      </c>
      <c r="U5" s="207" t="s">
        <v>42</v>
      </c>
    </row>
    <row r="6" ht="24.75" customHeight="1" spans="1:21">
      <c r="A6" s="212"/>
      <c r="B6" s="213"/>
      <c r="C6" s="213"/>
      <c r="D6" s="213"/>
      <c r="E6" s="213"/>
      <c r="F6" s="213"/>
      <c r="G6" s="213"/>
      <c r="H6" s="213"/>
      <c r="I6" s="223" t="s">
        <v>37</v>
      </c>
      <c r="J6" s="224" t="s">
        <v>43</v>
      </c>
      <c r="K6" s="224" t="s">
        <v>44</v>
      </c>
      <c r="L6" s="224" t="s">
        <v>45</v>
      </c>
      <c r="M6" s="224" t="s">
        <v>46</v>
      </c>
      <c r="N6" s="225" t="s">
        <v>47</v>
      </c>
      <c r="O6" s="224" t="s">
        <v>48</v>
      </c>
      <c r="P6" s="226"/>
      <c r="Q6" s="226"/>
      <c r="R6" s="231"/>
      <c r="S6" s="226"/>
      <c r="T6" s="213"/>
      <c r="U6" s="213"/>
    </row>
    <row r="7" ht="16.5" customHeight="1" spans="1:21">
      <c r="A7" s="214">
        <v>1</v>
      </c>
      <c r="B7" s="21">
        <v>2</v>
      </c>
      <c r="C7" s="21">
        <v>3</v>
      </c>
      <c r="D7" s="21">
        <v>4</v>
      </c>
      <c r="E7" s="215">
        <v>5</v>
      </c>
      <c r="F7" s="216">
        <v>6</v>
      </c>
      <c r="G7" s="216">
        <v>7</v>
      </c>
      <c r="H7" s="215">
        <v>8</v>
      </c>
      <c r="I7" s="215">
        <v>9</v>
      </c>
      <c r="J7" s="216">
        <v>10</v>
      </c>
      <c r="K7" s="216">
        <v>11</v>
      </c>
      <c r="L7" s="215">
        <v>12</v>
      </c>
      <c r="M7" s="215">
        <v>13</v>
      </c>
      <c r="N7" s="227">
        <v>14</v>
      </c>
      <c r="O7" s="227">
        <v>15</v>
      </c>
      <c r="P7" s="228">
        <v>16</v>
      </c>
      <c r="Q7" s="232">
        <v>17</v>
      </c>
      <c r="R7" s="233">
        <v>18</v>
      </c>
      <c r="S7" s="233">
        <v>19</v>
      </c>
      <c r="T7" s="233">
        <v>20</v>
      </c>
      <c r="U7" s="234">
        <v>0.02</v>
      </c>
    </row>
    <row r="8" ht="16.5" customHeight="1" spans="1:21">
      <c r="A8" s="32" t="s">
        <v>49</v>
      </c>
      <c r="B8" s="32" t="s">
        <v>50</v>
      </c>
      <c r="C8" s="160">
        <v>79688669.18</v>
      </c>
      <c r="D8" s="160">
        <v>79688669.18</v>
      </c>
      <c r="E8" s="158">
        <v>43077207.18</v>
      </c>
      <c r="F8" s="158"/>
      <c r="G8" s="158"/>
      <c r="H8" s="158"/>
      <c r="I8" s="158">
        <v>36611462</v>
      </c>
      <c r="J8" s="158">
        <v>36611462</v>
      </c>
      <c r="K8" s="158"/>
      <c r="L8" s="158"/>
      <c r="M8" s="158"/>
      <c r="N8" s="78" t="s">
        <v>51</v>
      </c>
      <c r="O8" s="158"/>
      <c r="P8" s="158"/>
      <c r="Q8" s="158"/>
      <c r="R8" s="235"/>
      <c r="S8" s="97"/>
      <c r="T8" s="99"/>
      <c r="U8" s="97"/>
    </row>
    <row r="9" ht="16.5" customHeight="1" spans="1:21">
      <c r="A9" s="217" t="s">
        <v>35</v>
      </c>
      <c r="B9" s="218"/>
      <c r="C9" s="158">
        <v>79688669.18</v>
      </c>
      <c r="D9" s="158">
        <v>79688669.18</v>
      </c>
      <c r="E9" s="158">
        <v>43077207.18</v>
      </c>
      <c r="F9" s="158"/>
      <c r="G9" s="158"/>
      <c r="H9" s="158"/>
      <c r="I9" s="158">
        <v>36611462</v>
      </c>
      <c r="J9" s="158">
        <v>36611462</v>
      </c>
      <c r="K9" s="158"/>
      <c r="L9" s="158"/>
      <c r="M9" s="158"/>
      <c r="N9" s="78" t="s">
        <v>51</v>
      </c>
      <c r="O9" s="158"/>
      <c r="P9" s="158"/>
      <c r="Q9" s="158"/>
      <c r="R9" s="235"/>
      <c r="S9" s="97"/>
      <c r="T9" s="97"/>
      <c r="U9" s="97"/>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9"/>
  <sheetViews>
    <sheetView workbookViewId="0">
      <selection activeCell="A2" sqref="A2:P2"/>
    </sheetView>
  </sheetViews>
  <sheetFormatPr defaultColWidth="9.14285714285714" defaultRowHeight="14.25" customHeight="1"/>
  <cols>
    <col min="1" max="1" width="14.2857142857143" style="1" customWidth="1"/>
    <col min="2" max="2" width="37.7142857142857" style="1" customWidth="1"/>
    <col min="3" max="3" width="18.8571428571429" style="1" customWidth="1"/>
    <col min="4" max="6" width="19.5714285714286" style="1" customWidth="1"/>
    <col min="7" max="9" width="21.8571428571429" style="1" customWidth="1"/>
    <col min="10" max="10" width="13.5714285714286" style="1" customWidth="1"/>
    <col min="11" max="13" width="18.8571428571429" style="1" customWidth="1"/>
    <col min="14" max="15" width="25" style="1" customWidth="1"/>
    <col min="16" max="16" width="18.8571428571429" style="1" customWidth="1"/>
    <col min="17" max="16384" width="9.14285714285714" style="1" customWidth="1"/>
  </cols>
  <sheetData>
    <row r="1" ht="15.75" customHeight="1" spans="1:16">
      <c r="A1" s="3"/>
      <c r="B1" s="3"/>
      <c r="C1" s="3"/>
      <c r="D1" s="3"/>
      <c r="E1" s="3"/>
      <c r="F1" s="3"/>
      <c r="G1" s="3"/>
      <c r="H1" s="3"/>
      <c r="I1" s="3"/>
      <c r="J1" s="3"/>
      <c r="K1" s="3"/>
      <c r="L1" s="3"/>
      <c r="M1" s="3"/>
      <c r="N1" s="3"/>
      <c r="O1" s="39"/>
      <c r="P1" s="39" t="s">
        <v>52</v>
      </c>
    </row>
    <row r="2" ht="28.5" customHeight="1" spans="1:16">
      <c r="A2" s="5" t="s">
        <v>53</v>
      </c>
      <c r="B2" s="5"/>
      <c r="C2" s="5"/>
      <c r="D2" s="5"/>
      <c r="E2" s="5"/>
      <c r="F2" s="5"/>
      <c r="G2" s="5"/>
      <c r="H2" s="5"/>
      <c r="I2" s="5"/>
      <c r="J2" s="5"/>
      <c r="K2" s="5"/>
      <c r="L2" s="5"/>
      <c r="M2" s="5"/>
      <c r="N2" s="5"/>
      <c r="O2" s="5"/>
      <c r="P2" s="5"/>
    </row>
    <row r="3" ht="15" customHeight="1" spans="1:16">
      <c r="A3" s="198" t="s">
        <v>2</v>
      </c>
      <c r="B3" s="199"/>
      <c r="C3" s="72"/>
      <c r="D3" s="8"/>
      <c r="E3" s="72"/>
      <c r="F3" s="72"/>
      <c r="G3" s="8"/>
      <c r="H3" s="8"/>
      <c r="I3" s="72"/>
      <c r="J3" s="8"/>
      <c r="K3" s="72"/>
      <c r="L3" s="72"/>
      <c r="M3" s="8"/>
      <c r="N3" s="8"/>
      <c r="O3" s="39"/>
      <c r="P3" s="39" t="s">
        <v>3</v>
      </c>
    </row>
    <row r="4" ht="17.25" customHeight="1" spans="1:16">
      <c r="A4" s="11" t="s">
        <v>54</v>
      </c>
      <c r="B4" s="11" t="s">
        <v>55</v>
      </c>
      <c r="C4" s="17" t="s">
        <v>35</v>
      </c>
      <c r="D4" s="12" t="s">
        <v>38</v>
      </c>
      <c r="E4" s="13" t="s">
        <v>38</v>
      </c>
      <c r="F4" s="14" t="s">
        <v>56</v>
      </c>
      <c r="G4" s="200" t="s">
        <v>39</v>
      </c>
      <c r="H4" s="11" t="s">
        <v>40</v>
      </c>
      <c r="I4" s="11" t="s">
        <v>57</v>
      </c>
      <c r="J4" s="12" t="s">
        <v>42</v>
      </c>
      <c r="K4" s="43"/>
      <c r="L4" s="43"/>
      <c r="M4" s="43"/>
      <c r="N4" s="43"/>
      <c r="O4" s="13"/>
      <c r="P4" s="44"/>
    </row>
    <row r="5" ht="26.25" customHeight="1" spans="1:16">
      <c r="A5" s="20"/>
      <c r="B5" s="20"/>
      <c r="C5" s="20"/>
      <c r="D5" s="76" t="s">
        <v>37</v>
      </c>
      <c r="E5" s="58" t="s">
        <v>58</v>
      </c>
      <c r="F5" s="58" t="s">
        <v>56</v>
      </c>
      <c r="G5" s="20"/>
      <c r="H5" s="20"/>
      <c r="I5" s="20"/>
      <c r="J5" s="76" t="s">
        <v>37</v>
      </c>
      <c r="K5" s="109" t="s">
        <v>59</v>
      </c>
      <c r="L5" s="109" t="s">
        <v>60</v>
      </c>
      <c r="M5" s="109" t="s">
        <v>61</v>
      </c>
      <c r="N5" s="109" t="s">
        <v>62</v>
      </c>
      <c r="O5" s="76" t="s">
        <v>47</v>
      </c>
      <c r="P5" s="109" t="s">
        <v>63</v>
      </c>
    </row>
    <row r="6" ht="16.5" customHeight="1" spans="1:16">
      <c r="A6" s="76">
        <v>1</v>
      </c>
      <c r="B6" s="76">
        <v>2</v>
      </c>
      <c r="C6" s="76">
        <v>3</v>
      </c>
      <c r="D6" s="76">
        <v>4</v>
      </c>
      <c r="E6" s="201">
        <v>5</v>
      </c>
      <c r="F6" s="201">
        <v>6</v>
      </c>
      <c r="G6" s="201">
        <v>7</v>
      </c>
      <c r="H6" s="202">
        <v>8</v>
      </c>
      <c r="I6" s="201">
        <v>9</v>
      </c>
      <c r="J6" s="201">
        <v>10</v>
      </c>
      <c r="K6" s="201">
        <v>11</v>
      </c>
      <c r="L6" s="201">
        <v>12</v>
      </c>
      <c r="M6" s="201">
        <v>13</v>
      </c>
      <c r="N6" s="201">
        <v>0.01</v>
      </c>
      <c r="O6" s="201">
        <v>0.01</v>
      </c>
      <c r="P6" s="58">
        <v>16</v>
      </c>
    </row>
    <row r="7" ht="20.25" customHeight="1" spans="1:16">
      <c r="A7" s="32" t="s">
        <v>64</v>
      </c>
      <c r="B7" s="32" t="s">
        <v>65</v>
      </c>
      <c r="C7" s="160">
        <v>3089413.97</v>
      </c>
      <c r="D7" s="160">
        <v>3089413.97</v>
      </c>
      <c r="E7" s="160">
        <v>3089413.97</v>
      </c>
      <c r="F7" s="158"/>
      <c r="G7" s="158"/>
      <c r="H7" s="203"/>
      <c r="I7" s="158"/>
      <c r="J7" s="160"/>
      <c r="K7" s="160"/>
      <c r="L7" s="160"/>
      <c r="M7" s="158"/>
      <c r="N7" s="160"/>
      <c r="O7" s="160"/>
      <c r="P7" s="160"/>
    </row>
    <row r="8" ht="20.25" customHeight="1" spans="1:16">
      <c r="A8" s="32" t="s">
        <v>66</v>
      </c>
      <c r="B8" s="32" t="s">
        <v>67</v>
      </c>
      <c r="C8" s="160">
        <v>2934026.68</v>
      </c>
      <c r="D8" s="160">
        <v>2934026.68</v>
      </c>
      <c r="E8" s="160">
        <v>2934026.68</v>
      </c>
      <c r="F8" s="158"/>
      <c r="G8" s="158"/>
      <c r="H8" s="152"/>
      <c r="I8" s="158"/>
      <c r="J8" s="160"/>
      <c r="K8" s="160"/>
      <c r="L8" s="160"/>
      <c r="M8" s="158"/>
      <c r="N8" s="160"/>
      <c r="O8" s="160"/>
      <c r="P8" s="160"/>
    </row>
    <row r="9" ht="20.25" customHeight="1" spans="1:16">
      <c r="A9" s="32" t="s">
        <v>68</v>
      </c>
      <c r="B9" s="32" t="s">
        <v>69</v>
      </c>
      <c r="C9" s="160">
        <v>38400</v>
      </c>
      <c r="D9" s="160">
        <v>38400</v>
      </c>
      <c r="E9" s="160">
        <v>38400</v>
      </c>
      <c r="F9" s="158"/>
      <c r="G9" s="158"/>
      <c r="H9" s="152"/>
      <c r="I9" s="158"/>
      <c r="J9" s="160"/>
      <c r="K9" s="160"/>
      <c r="L9" s="160"/>
      <c r="M9" s="158"/>
      <c r="N9" s="160"/>
      <c r="O9" s="152"/>
      <c r="P9" s="152"/>
    </row>
    <row r="10" ht="20.25" customHeight="1" spans="1:16">
      <c r="A10" s="32" t="s">
        <v>70</v>
      </c>
      <c r="B10" s="32" t="s">
        <v>71</v>
      </c>
      <c r="C10" s="160">
        <v>2596490.88</v>
      </c>
      <c r="D10" s="160">
        <v>2596490.88</v>
      </c>
      <c r="E10" s="160">
        <v>2596490.88</v>
      </c>
      <c r="F10" s="158"/>
      <c r="G10" s="158"/>
      <c r="H10" s="152"/>
      <c r="I10" s="158"/>
      <c r="J10" s="160"/>
      <c r="K10" s="160"/>
      <c r="L10" s="160"/>
      <c r="M10" s="158"/>
      <c r="N10" s="160"/>
      <c r="O10" s="152"/>
      <c r="P10" s="152"/>
    </row>
    <row r="11" ht="20.25" customHeight="1" spans="1:16">
      <c r="A11" s="32" t="s">
        <v>72</v>
      </c>
      <c r="B11" s="32" t="s">
        <v>73</v>
      </c>
      <c r="C11" s="160">
        <v>299135.8</v>
      </c>
      <c r="D11" s="160">
        <v>299135.8</v>
      </c>
      <c r="E11" s="160">
        <v>299135.8</v>
      </c>
      <c r="F11" s="158"/>
      <c r="G11" s="158"/>
      <c r="H11" s="152"/>
      <c r="I11" s="158"/>
      <c r="J11" s="160"/>
      <c r="K11" s="160"/>
      <c r="L11" s="160"/>
      <c r="M11" s="158"/>
      <c r="N11" s="160"/>
      <c r="O11" s="152"/>
      <c r="P11" s="152"/>
    </row>
    <row r="12" ht="20.25" customHeight="1" spans="1:16">
      <c r="A12" s="32" t="s">
        <v>74</v>
      </c>
      <c r="B12" s="32" t="s">
        <v>75</v>
      </c>
      <c r="C12" s="160">
        <v>41790.81</v>
      </c>
      <c r="D12" s="160">
        <v>41790.81</v>
      </c>
      <c r="E12" s="160">
        <v>41790.81</v>
      </c>
      <c r="F12" s="158"/>
      <c r="G12" s="158"/>
      <c r="H12" s="152"/>
      <c r="I12" s="158"/>
      <c r="J12" s="160"/>
      <c r="K12" s="160"/>
      <c r="L12" s="160"/>
      <c r="M12" s="158"/>
      <c r="N12" s="160"/>
      <c r="O12" s="160"/>
      <c r="P12" s="160"/>
    </row>
    <row r="13" ht="20.25" customHeight="1" spans="1:16">
      <c r="A13" s="32" t="s">
        <v>76</v>
      </c>
      <c r="B13" s="32" t="s">
        <v>77</v>
      </c>
      <c r="C13" s="160">
        <v>41790.81</v>
      </c>
      <c r="D13" s="160">
        <v>41790.81</v>
      </c>
      <c r="E13" s="160">
        <v>41790.81</v>
      </c>
      <c r="F13" s="158"/>
      <c r="G13" s="158"/>
      <c r="H13" s="152"/>
      <c r="I13" s="158"/>
      <c r="J13" s="160"/>
      <c r="K13" s="160"/>
      <c r="L13" s="160"/>
      <c r="M13" s="158"/>
      <c r="N13" s="160"/>
      <c r="O13" s="152"/>
      <c r="P13" s="152"/>
    </row>
    <row r="14" ht="20.25" customHeight="1" spans="1:16">
      <c r="A14" s="32" t="s">
        <v>78</v>
      </c>
      <c r="B14" s="32" t="s">
        <v>79</v>
      </c>
      <c r="C14" s="160">
        <v>113596.48</v>
      </c>
      <c r="D14" s="160">
        <v>113596.48</v>
      </c>
      <c r="E14" s="160">
        <v>113596.48</v>
      </c>
      <c r="F14" s="158"/>
      <c r="G14" s="158"/>
      <c r="H14" s="152"/>
      <c r="I14" s="158"/>
      <c r="J14" s="160"/>
      <c r="K14" s="160"/>
      <c r="L14" s="160"/>
      <c r="M14" s="158"/>
      <c r="N14" s="160"/>
      <c r="O14" s="160"/>
      <c r="P14" s="160"/>
    </row>
    <row r="15" ht="20.25" customHeight="1" spans="1:16">
      <c r="A15" s="32" t="s">
        <v>80</v>
      </c>
      <c r="B15" s="32" t="s">
        <v>81</v>
      </c>
      <c r="C15" s="160">
        <v>113596.48</v>
      </c>
      <c r="D15" s="160">
        <v>113596.48</v>
      </c>
      <c r="E15" s="160">
        <v>113596.48</v>
      </c>
      <c r="F15" s="158"/>
      <c r="G15" s="158"/>
      <c r="H15" s="152"/>
      <c r="I15" s="158"/>
      <c r="J15" s="160"/>
      <c r="K15" s="160"/>
      <c r="L15" s="160"/>
      <c r="M15" s="158"/>
      <c r="N15" s="160"/>
      <c r="O15" s="152"/>
      <c r="P15" s="152"/>
    </row>
    <row r="16" ht="20.25" customHeight="1" spans="1:16">
      <c r="A16" s="32" t="s">
        <v>82</v>
      </c>
      <c r="B16" s="32" t="s">
        <v>83</v>
      </c>
      <c r="C16" s="160">
        <v>74651887.05</v>
      </c>
      <c r="D16" s="160">
        <v>38040425.05</v>
      </c>
      <c r="E16" s="160">
        <v>22610425.05</v>
      </c>
      <c r="F16" s="158">
        <v>15430000</v>
      </c>
      <c r="G16" s="158"/>
      <c r="H16" s="152"/>
      <c r="I16" s="158"/>
      <c r="J16" s="160">
        <v>36611462</v>
      </c>
      <c r="K16" s="160">
        <v>36611462</v>
      </c>
      <c r="L16" s="160"/>
      <c r="M16" s="158"/>
      <c r="N16" s="160"/>
      <c r="O16" s="160"/>
      <c r="P16" s="160"/>
    </row>
    <row r="17" ht="20.25" customHeight="1" spans="1:16">
      <c r="A17" s="32" t="s">
        <v>84</v>
      </c>
      <c r="B17" s="32" t="s">
        <v>85</v>
      </c>
      <c r="C17" s="160">
        <v>71843834</v>
      </c>
      <c r="D17" s="160">
        <v>35232372</v>
      </c>
      <c r="E17" s="160">
        <v>20232372</v>
      </c>
      <c r="F17" s="158">
        <v>15000000</v>
      </c>
      <c r="G17" s="158"/>
      <c r="H17" s="152"/>
      <c r="I17" s="158"/>
      <c r="J17" s="160">
        <v>36611462</v>
      </c>
      <c r="K17" s="160">
        <v>36611462</v>
      </c>
      <c r="L17" s="160"/>
      <c r="M17" s="158"/>
      <c r="N17" s="160"/>
      <c r="O17" s="160"/>
      <c r="P17" s="160"/>
    </row>
    <row r="18" ht="20.25" customHeight="1" spans="1:16">
      <c r="A18" s="32" t="s">
        <v>86</v>
      </c>
      <c r="B18" s="32" t="s">
        <v>87</v>
      </c>
      <c r="C18" s="160">
        <v>71843834</v>
      </c>
      <c r="D18" s="160">
        <v>35232372</v>
      </c>
      <c r="E18" s="160">
        <v>20232372</v>
      </c>
      <c r="F18" s="158">
        <v>15000000</v>
      </c>
      <c r="G18" s="158"/>
      <c r="H18" s="152"/>
      <c r="I18" s="158"/>
      <c r="J18" s="160">
        <v>36611462</v>
      </c>
      <c r="K18" s="160">
        <v>36611462</v>
      </c>
      <c r="L18" s="160"/>
      <c r="M18" s="158"/>
      <c r="N18" s="160"/>
      <c r="O18" s="152"/>
      <c r="P18" s="152"/>
    </row>
    <row r="19" ht="20.25" customHeight="1" spans="1:16">
      <c r="A19" s="32" t="s">
        <v>88</v>
      </c>
      <c r="B19" s="32" t="s">
        <v>89</v>
      </c>
      <c r="C19" s="160">
        <v>430000</v>
      </c>
      <c r="D19" s="160">
        <v>430000</v>
      </c>
      <c r="E19" s="160"/>
      <c r="F19" s="158">
        <v>430000</v>
      </c>
      <c r="G19" s="158"/>
      <c r="H19" s="152"/>
      <c r="I19" s="158"/>
      <c r="J19" s="160"/>
      <c r="K19" s="160"/>
      <c r="L19" s="160"/>
      <c r="M19" s="158"/>
      <c r="N19" s="160"/>
      <c r="O19" s="160"/>
      <c r="P19" s="160"/>
    </row>
    <row r="20" ht="20.25" customHeight="1" spans="1:16">
      <c r="A20" s="32" t="s">
        <v>90</v>
      </c>
      <c r="B20" s="32" t="s">
        <v>91</v>
      </c>
      <c r="C20" s="160">
        <v>400000</v>
      </c>
      <c r="D20" s="160">
        <v>400000</v>
      </c>
      <c r="E20" s="160"/>
      <c r="F20" s="158">
        <v>400000</v>
      </c>
      <c r="G20" s="158"/>
      <c r="H20" s="152"/>
      <c r="I20" s="158"/>
      <c r="J20" s="160"/>
      <c r="K20" s="160"/>
      <c r="L20" s="160"/>
      <c r="M20" s="158"/>
      <c r="N20" s="160"/>
      <c r="O20" s="152"/>
      <c r="P20" s="152"/>
    </row>
    <row r="21" ht="20.25" customHeight="1" spans="1:16">
      <c r="A21" s="32" t="s">
        <v>92</v>
      </c>
      <c r="B21" s="32" t="s">
        <v>93</v>
      </c>
      <c r="C21" s="160">
        <v>30000</v>
      </c>
      <c r="D21" s="160">
        <v>30000</v>
      </c>
      <c r="E21" s="160"/>
      <c r="F21" s="158">
        <v>30000</v>
      </c>
      <c r="G21" s="158"/>
      <c r="H21" s="152"/>
      <c r="I21" s="158"/>
      <c r="J21" s="160"/>
      <c r="K21" s="160"/>
      <c r="L21" s="160"/>
      <c r="M21" s="158"/>
      <c r="N21" s="160"/>
      <c r="O21" s="152"/>
      <c r="P21" s="152"/>
    </row>
    <row r="22" ht="20.25" customHeight="1" spans="1:16">
      <c r="A22" s="32" t="s">
        <v>94</v>
      </c>
      <c r="B22" s="32" t="s">
        <v>95</v>
      </c>
      <c r="C22" s="160">
        <v>2378053.05</v>
      </c>
      <c r="D22" s="160">
        <v>2378053.05</v>
      </c>
      <c r="E22" s="160">
        <v>2378053.05</v>
      </c>
      <c r="F22" s="158"/>
      <c r="G22" s="158"/>
      <c r="H22" s="152"/>
      <c r="I22" s="158"/>
      <c r="J22" s="160"/>
      <c r="K22" s="160"/>
      <c r="L22" s="160"/>
      <c r="M22" s="158"/>
      <c r="N22" s="160"/>
      <c r="O22" s="160"/>
      <c r="P22" s="160"/>
    </row>
    <row r="23" ht="20.25" customHeight="1" spans="1:16">
      <c r="A23" s="32" t="s">
        <v>96</v>
      </c>
      <c r="B23" s="32" t="s">
        <v>97</v>
      </c>
      <c r="C23" s="160">
        <v>1976419.55</v>
      </c>
      <c r="D23" s="160">
        <v>1976419.55</v>
      </c>
      <c r="E23" s="160">
        <v>1976419.55</v>
      </c>
      <c r="F23" s="158"/>
      <c r="G23" s="158"/>
      <c r="H23" s="152"/>
      <c r="I23" s="158"/>
      <c r="J23" s="160"/>
      <c r="K23" s="160"/>
      <c r="L23" s="160"/>
      <c r="M23" s="158"/>
      <c r="N23" s="160"/>
      <c r="O23" s="152"/>
      <c r="P23" s="152"/>
    </row>
    <row r="24" ht="20.25" customHeight="1" spans="1:16">
      <c r="A24" s="32" t="s">
        <v>98</v>
      </c>
      <c r="B24" s="32" t="s">
        <v>99</v>
      </c>
      <c r="C24" s="160">
        <v>324561.36</v>
      </c>
      <c r="D24" s="160">
        <v>324561.36</v>
      </c>
      <c r="E24" s="160">
        <v>324561.36</v>
      </c>
      <c r="F24" s="158"/>
      <c r="G24" s="158"/>
      <c r="H24" s="152"/>
      <c r="I24" s="158"/>
      <c r="J24" s="160"/>
      <c r="K24" s="160"/>
      <c r="L24" s="160"/>
      <c r="M24" s="158"/>
      <c r="N24" s="160"/>
      <c r="O24" s="152"/>
      <c r="P24" s="152"/>
    </row>
    <row r="25" ht="20.25" customHeight="1" spans="1:16">
      <c r="A25" s="32" t="s">
        <v>100</v>
      </c>
      <c r="B25" s="32" t="s">
        <v>101</v>
      </c>
      <c r="C25" s="160">
        <v>77072.14</v>
      </c>
      <c r="D25" s="160">
        <v>77072.14</v>
      </c>
      <c r="E25" s="160">
        <v>77072.14</v>
      </c>
      <c r="F25" s="158"/>
      <c r="G25" s="158"/>
      <c r="H25" s="152"/>
      <c r="I25" s="158"/>
      <c r="J25" s="160"/>
      <c r="K25" s="160"/>
      <c r="L25" s="160"/>
      <c r="M25" s="158"/>
      <c r="N25" s="160"/>
      <c r="O25" s="152"/>
      <c r="P25" s="152"/>
    </row>
    <row r="26" ht="20.25" customHeight="1" spans="1:16">
      <c r="A26" s="32" t="s">
        <v>102</v>
      </c>
      <c r="B26" s="32" t="s">
        <v>103</v>
      </c>
      <c r="C26" s="160">
        <v>1947368.16</v>
      </c>
      <c r="D26" s="160">
        <v>1947368.16</v>
      </c>
      <c r="E26" s="160">
        <v>1947368.16</v>
      </c>
      <c r="F26" s="158"/>
      <c r="G26" s="158"/>
      <c r="H26" s="152"/>
      <c r="I26" s="158"/>
      <c r="J26" s="160"/>
      <c r="K26" s="160"/>
      <c r="L26" s="160"/>
      <c r="M26" s="158"/>
      <c r="N26" s="160"/>
      <c r="O26" s="160"/>
      <c r="P26" s="160"/>
    </row>
    <row r="27" ht="20.25" customHeight="1" spans="1:16">
      <c r="A27" s="32" t="s">
        <v>104</v>
      </c>
      <c r="B27" s="32" t="s">
        <v>105</v>
      </c>
      <c r="C27" s="160">
        <v>1947368.16</v>
      </c>
      <c r="D27" s="160">
        <v>1947368.16</v>
      </c>
      <c r="E27" s="160">
        <v>1947368.16</v>
      </c>
      <c r="F27" s="158"/>
      <c r="G27" s="158"/>
      <c r="H27" s="152"/>
      <c r="I27" s="158"/>
      <c r="J27" s="160"/>
      <c r="K27" s="160"/>
      <c r="L27" s="160"/>
      <c r="M27" s="158"/>
      <c r="N27" s="160"/>
      <c r="O27" s="160"/>
      <c r="P27" s="160"/>
    </row>
    <row r="28" ht="20.25" customHeight="1" spans="1:16">
      <c r="A28" s="32" t="s">
        <v>106</v>
      </c>
      <c r="B28" s="32" t="s">
        <v>107</v>
      </c>
      <c r="C28" s="160">
        <v>1947368.16</v>
      </c>
      <c r="D28" s="160">
        <v>1947368.16</v>
      </c>
      <c r="E28" s="160">
        <v>1947368.16</v>
      </c>
      <c r="F28" s="158"/>
      <c r="G28" s="158"/>
      <c r="H28" s="152"/>
      <c r="I28" s="158"/>
      <c r="J28" s="160"/>
      <c r="K28" s="160"/>
      <c r="L28" s="160"/>
      <c r="M28" s="158"/>
      <c r="N28" s="160"/>
      <c r="O28" s="152"/>
      <c r="P28" s="152"/>
    </row>
    <row r="29" ht="17.25" customHeight="1" spans="1:16">
      <c r="A29" s="34" t="s">
        <v>108</v>
      </c>
      <c r="B29" s="204" t="s">
        <v>108</v>
      </c>
      <c r="C29" s="160">
        <v>79688669.18</v>
      </c>
      <c r="D29" s="160">
        <v>43077207.18</v>
      </c>
      <c r="E29" s="160">
        <v>27647207.18</v>
      </c>
      <c r="F29" s="160">
        <v>15430000</v>
      </c>
      <c r="G29" s="158"/>
      <c r="H29" s="203"/>
      <c r="I29" s="160"/>
      <c r="J29" s="160">
        <v>36611462</v>
      </c>
      <c r="K29" s="160">
        <v>36611462</v>
      </c>
      <c r="L29" s="160"/>
      <c r="M29" s="160"/>
      <c r="N29" s="160"/>
      <c r="O29" s="160"/>
      <c r="P29" s="160"/>
    </row>
  </sheetData>
  <mergeCells count="11">
    <mergeCell ref="A2:P2"/>
    <mergeCell ref="A3:L3"/>
    <mergeCell ref="D4:F4"/>
    <mergeCell ref="J4:P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A2" sqref="A2:D2"/>
    </sheetView>
  </sheetViews>
  <sheetFormatPr defaultColWidth="9.14285714285714" defaultRowHeight="14.25" customHeight="1" outlineLevelCol="3"/>
  <cols>
    <col min="1" max="1" width="49.2857142857143" style="37" customWidth="1"/>
    <col min="2" max="2" width="38.8571428571429" style="37" customWidth="1"/>
    <col min="3" max="3" width="48.5714285714286" style="37" customWidth="1"/>
    <col min="4" max="4" width="36.4285714285714" style="37" customWidth="1"/>
    <col min="5" max="16384" width="9.14285714285714" style="38" customWidth="1"/>
  </cols>
  <sheetData>
    <row r="1" customHeight="1" spans="1:4">
      <c r="A1" s="190"/>
      <c r="B1" s="190"/>
      <c r="C1" s="190"/>
      <c r="D1" s="39" t="s">
        <v>109</v>
      </c>
    </row>
    <row r="2" ht="31.5" customHeight="1" spans="1:4">
      <c r="A2" s="54" t="s">
        <v>110</v>
      </c>
      <c r="B2" s="191"/>
      <c r="C2" s="191"/>
      <c r="D2" s="191"/>
    </row>
    <row r="3" ht="17.25" customHeight="1" spans="1:4">
      <c r="A3" s="6" t="s">
        <v>2</v>
      </c>
      <c r="B3" s="192"/>
      <c r="C3" s="192"/>
      <c r="D3" s="124" t="s">
        <v>3</v>
      </c>
    </row>
    <row r="4" ht="19.5" customHeight="1" spans="1:4">
      <c r="A4" s="12" t="s">
        <v>4</v>
      </c>
      <c r="B4" s="14"/>
      <c r="C4" s="12" t="s">
        <v>5</v>
      </c>
      <c r="D4" s="14"/>
    </row>
    <row r="5" ht="21.75" customHeight="1" spans="1:4">
      <c r="A5" s="17" t="s">
        <v>6</v>
      </c>
      <c r="B5" s="132" t="s">
        <v>7</v>
      </c>
      <c r="C5" s="17" t="s">
        <v>111</v>
      </c>
      <c r="D5" s="132" t="s">
        <v>7</v>
      </c>
    </row>
    <row r="6" ht="17.25" customHeight="1" spans="1:4">
      <c r="A6" s="20"/>
      <c r="B6" s="19"/>
      <c r="C6" s="20"/>
      <c r="D6" s="19"/>
    </row>
    <row r="7" ht="17.25" customHeight="1" spans="1:4">
      <c r="A7" s="193" t="s">
        <v>112</v>
      </c>
      <c r="B7" s="160">
        <v>43077207.18</v>
      </c>
      <c r="C7" s="24" t="s">
        <v>113</v>
      </c>
      <c r="D7" s="158">
        <v>43077207.18</v>
      </c>
    </row>
    <row r="8" ht="17.25" customHeight="1" spans="1:4">
      <c r="A8" s="59" t="s">
        <v>114</v>
      </c>
      <c r="B8" s="160">
        <v>43077207.18</v>
      </c>
      <c r="C8" s="24" t="s">
        <v>115</v>
      </c>
      <c r="D8" s="158">
        <v>3089413.97</v>
      </c>
    </row>
    <row r="9" ht="17.25" customHeight="1" spans="1:4">
      <c r="A9" s="59" t="s">
        <v>116</v>
      </c>
      <c r="B9" s="158"/>
      <c r="C9" s="24" t="s">
        <v>117</v>
      </c>
      <c r="D9" s="158">
        <v>38040425.05</v>
      </c>
    </row>
    <row r="10" ht="17.25" customHeight="1" spans="1:4">
      <c r="A10" s="59" t="s">
        <v>118</v>
      </c>
      <c r="B10" s="158"/>
      <c r="C10" s="24" t="s">
        <v>119</v>
      </c>
      <c r="D10" s="158">
        <v>1947368.16</v>
      </c>
    </row>
    <row r="11" ht="17.25" customHeight="1" spans="1:4">
      <c r="A11" s="59" t="s">
        <v>120</v>
      </c>
      <c r="B11" s="158"/>
      <c r="C11" s="166"/>
      <c r="D11" s="160"/>
    </row>
    <row r="12" ht="17.25" customHeight="1" spans="1:4">
      <c r="A12" s="59" t="s">
        <v>114</v>
      </c>
      <c r="B12" s="160"/>
      <c r="C12" s="166"/>
      <c r="D12" s="160"/>
    </row>
    <row r="13" customHeight="1" spans="1:4">
      <c r="A13" s="166" t="s">
        <v>116</v>
      </c>
      <c r="B13" s="160"/>
      <c r="C13" s="194"/>
      <c r="D13" s="195"/>
    </row>
    <row r="14" customHeight="1" spans="1:4">
      <c r="A14" s="166" t="s">
        <v>118</v>
      </c>
      <c r="B14" s="195"/>
      <c r="C14" s="194"/>
      <c r="D14" s="195"/>
    </row>
    <row r="15" customHeight="1" spans="1:4">
      <c r="A15" s="194"/>
      <c r="B15" s="195"/>
      <c r="C15" s="166" t="s">
        <v>121</v>
      </c>
      <c r="D15" s="195"/>
    </row>
    <row r="16" ht="17.25" customHeight="1" spans="1:4">
      <c r="A16" s="196" t="s">
        <v>122</v>
      </c>
      <c r="B16" s="197">
        <v>43077207.18</v>
      </c>
      <c r="C16" s="194" t="s">
        <v>29</v>
      </c>
      <c r="D16" s="197">
        <v>43077207.18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selection activeCell="G1" sqref="G1"/>
    </sheetView>
  </sheetViews>
  <sheetFormatPr defaultColWidth="9.14285714285714" defaultRowHeight="14.25" customHeight="1" outlineLevelCol="6"/>
  <cols>
    <col min="1" max="1" width="20.1428571428571" style="125" customWidth="1"/>
    <col min="2" max="2" width="44" style="125" customWidth="1"/>
    <col min="3" max="3" width="24.2857142857143" style="1" customWidth="1"/>
    <col min="4" max="4" width="16.5714285714286" style="1" customWidth="1"/>
    <col min="5" max="7" width="24.2857142857143" style="1" customWidth="1"/>
    <col min="8" max="16384" width="9.14285714285714" style="1" customWidth="1"/>
  </cols>
  <sheetData>
    <row r="1" customHeight="1" spans="4:7">
      <c r="D1" s="149"/>
      <c r="F1" s="70"/>
      <c r="G1" s="39" t="s">
        <v>123</v>
      </c>
    </row>
    <row r="2" ht="39" customHeight="1" spans="1:7">
      <c r="A2" s="131" t="s">
        <v>124</v>
      </c>
      <c r="B2" s="131"/>
      <c r="C2" s="131"/>
      <c r="D2" s="131"/>
      <c r="E2" s="131"/>
      <c r="F2" s="131"/>
      <c r="G2" s="131"/>
    </row>
    <row r="3" ht="18" customHeight="1" spans="1:7">
      <c r="A3" s="6" t="s">
        <v>2</v>
      </c>
      <c r="F3" s="128"/>
      <c r="G3" s="124" t="s">
        <v>3</v>
      </c>
    </row>
    <row r="4" ht="20.25" customHeight="1" spans="1:7">
      <c r="A4" s="185" t="s">
        <v>125</v>
      </c>
      <c r="B4" s="186"/>
      <c r="C4" s="132" t="s">
        <v>35</v>
      </c>
      <c r="D4" s="164" t="s">
        <v>58</v>
      </c>
      <c r="E4" s="13"/>
      <c r="F4" s="14"/>
      <c r="G4" s="155" t="s">
        <v>56</v>
      </c>
    </row>
    <row r="5" ht="20.25" customHeight="1" spans="1:7">
      <c r="A5" s="187" t="s">
        <v>54</v>
      </c>
      <c r="B5" s="187" t="s">
        <v>55</v>
      </c>
      <c r="C5" s="20"/>
      <c r="D5" s="76" t="s">
        <v>37</v>
      </c>
      <c r="E5" s="76" t="s">
        <v>126</v>
      </c>
      <c r="F5" s="76" t="s">
        <v>127</v>
      </c>
      <c r="G5" s="118"/>
    </row>
    <row r="6" ht="13.5" customHeight="1" spans="1:7">
      <c r="A6" s="187" t="s">
        <v>128</v>
      </c>
      <c r="B6" s="187" t="s">
        <v>129</v>
      </c>
      <c r="C6" s="187" t="s">
        <v>130</v>
      </c>
      <c r="D6" s="76"/>
      <c r="E6" s="187" t="s">
        <v>131</v>
      </c>
      <c r="F6" s="187" t="s">
        <v>132</v>
      </c>
      <c r="G6" s="187" t="s">
        <v>133</v>
      </c>
    </row>
    <row r="7" ht="18" customHeight="1" spans="1:7">
      <c r="A7" s="32" t="s">
        <v>64</v>
      </c>
      <c r="B7" s="32" t="s">
        <v>65</v>
      </c>
      <c r="C7" s="159">
        <v>3089413.97</v>
      </c>
      <c r="D7" s="159">
        <v>3089413.97</v>
      </c>
      <c r="E7" s="159">
        <v>3051013.97</v>
      </c>
      <c r="F7" s="159">
        <v>38400</v>
      </c>
      <c r="G7" s="159"/>
    </row>
    <row r="8" ht="18" customHeight="1" spans="1:7">
      <c r="A8" s="32" t="s">
        <v>66</v>
      </c>
      <c r="B8" s="32" t="s">
        <v>67</v>
      </c>
      <c r="C8" s="159">
        <v>2934026.68</v>
      </c>
      <c r="D8" s="159">
        <v>2934026.68</v>
      </c>
      <c r="E8" s="159">
        <v>2895626.68</v>
      </c>
      <c r="F8" s="159">
        <v>38400</v>
      </c>
      <c r="G8" s="159"/>
    </row>
    <row r="9" ht="18" customHeight="1" spans="1:7">
      <c r="A9" s="32" t="s">
        <v>68</v>
      </c>
      <c r="B9" s="32" t="s">
        <v>69</v>
      </c>
      <c r="C9" s="159">
        <v>38400</v>
      </c>
      <c r="D9" s="159">
        <v>38400</v>
      </c>
      <c r="E9" s="159"/>
      <c r="F9" s="159">
        <v>38400</v>
      </c>
      <c r="G9" s="159"/>
    </row>
    <row r="10" ht="18" customHeight="1" spans="1:7">
      <c r="A10" s="32" t="s">
        <v>70</v>
      </c>
      <c r="B10" s="32" t="s">
        <v>71</v>
      </c>
      <c r="C10" s="159">
        <v>2596490.88</v>
      </c>
      <c r="D10" s="159">
        <v>2596490.88</v>
      </c>
      <c r="E10" s="159">
        <v>2596490.88</v>
      </c>
      <c r="F10" s="159"/>
      <c r="G10" s="159"/>
    </row>
    <row r="11" ht="18" customHeight="1" spans="1:7">
      <c r="A11" s="32" t="s">
        <v>72</v>
      </c>
      <c r="B11" s="32" t="s">
        <v>73</v>
      </c>
      <c r="C11" s="159">
        <v>299135.8</v>
      </c>
      <c r="D11" s="159">
        <v>299135.8</v>
      </c>
      <c r="E11" s="159">
        <v>299135.8</v>
      </c>
      <c r="F11" s="159"/>
      <c r="G11" s="159"/>
    </row>
    <row r="12" ht="18" customHeight="1" spans="1:7">
      <c r="A12" s="32" t="s">
        <v>74</v>
      </c>
      <c r="B12" s="32" t="s">
        <v>75</v>
      </c>
      <c r="C12" s="159">
        <v>41790.81</v>
      </c>
      <c r="D12" s="159">
        <v>41790.81</v>
      </c>
      <c r="E12" s="159">
        <v>41790.81</v>
      </c>
      <c r="F12" s="159"/>
      <c r="G12" s="159"/>
    </row>
    <row r="13" ht="18" customHeight="1" spans="1:7">
      <c r="A13" s="32" t="s">
        <v>76</v>
      </c>
      <c r="B13" s="32" t="s">
        <v>77</v>
      </c>
      <c r="C13" s="159">
        <v>41790.81</v>
      </c>
      <c r="D13" s="159">
        <v>41790.81</v>
      </c>
      <c r="E13" s="159">
        <v>41790.81</v>
      </c>
      <c r="F13" s="159"/>
      <c r="G13" s="159"/>
    </row>
    <row r="14" ht="18" customHeight="1" spans="1:7">
      <c r="A14" s="32" t="s">
        <v>78</v>
      </c>
      <c r="B14" s="32" t="s">
        <v>79</v>
      </c>
      <c r="C14" s="159">
        <v>113596.48</v>
      </c>
      <c r="D14" s="159">
        <v>113596.48</v>
      </c>
      <c r="E14" s="159">
        <v>113596.48</v>
      </c>
      <c r="F14" s="159"/>
      <c r="G14" s="159"/>
    </row>
    <row r="15" ht="18" customHeight="1" spans="1:7">
      <c r="A15" s="32" t="s">
        <v>80</v>
      </c>
      <c r="B15" s="32" t="s">
        <v>81</v>
      </c>
      <c r="C15" s="159">
        <v>113596.48</v>
      </c>
      <c r="D15" s="159">
        <v>113596.48</v>
      </c>
      <c r="E15" s="159">
        <v>113596.48</v>
      </c>
      <c r="F15" s="159"/>
      <c r="G15" s="159"/>
    </row>
    <row r="16" ht="18" customHeight="1" spans="1:7">
      <c r="A16" s="32" t="s">
        <v>82</v>
      </c>
      <c r="B16" s="32" t="s">
        <v>83</v>
      </c>
      <c r="C16" s="159">
        <v>38040425.05</v>
      </c>
      <c r="D16" s="159">
        <v>22610425.05</v>
      </c>
      <c r="E16" s="159">
        <v>22610425.05</v>
      </c>
      <c r="F16" s="159"/>
      <c r="G16" s="159">
        <v>15430000</v>
      </c>
    </row>
    <row r="17" ht="18" customHeight="1" spans="1:7">
      <c r="A17" s="32" t="s">
        <v>84</v>
      </c>
      <c r="B17" s="32" t="s">
        <v>85</v>
      </c>
      <c r="C17" s="159">
        <v>35232372</v>
      </c>
      <c r="D17" s="159">
        <v>20232372</v>
      </c>
      <c r="E17" s="159">
        <v>20232372</v>
      </c>
      <c r="F17" s="159"/>
      <c r="G17" s="159">
        <v>15000000</v>
      </c>
    </row>
    <row r="18" ht="18" customHeight="1" spans="1:7">
      <c r="A18" s="32" t="s">
        <v>86</v>
      </c>
      <c r="B18" s="32" t="s">
        <v>87</v>
      </c>
      <c r="C18" s="159">
        <v>35232372</v>
      </c>
      <c r="D18" s="159">
        <v>20232372</v>
      </c>
      <c r="E18" s="159">
        <v>20232372</v>
      </c>
      <c r="F18" s="159"/>
      <c r="G18" s="159">
        <v>15000000</v>
      </c>
    </row>
    <row r="19" ht="18" customHeight="1" spans="1:7">
      <c r="A19" s="32" t="s">
        <v>88</v>
      </c>
      <c r="B19" s="32" t="s">
        <v>89</v>
      </c>
      <c r="C19" s="159">
        <v>430000</v>
      </c>
      <c r="D19" s="159"/>
      <c r="E19" s="159"/>
      <c r="F19" s="159"/>
      <c r="G19" s="159">
        <v>430000</v>
      </c>
    </row>
    <row r="20" ht="18" customHeight="1" spans="1:7">
      <c r="A20" s="32" t="s">
        <v>90</v>
      </c>
      <c r="B20" s="32" t="s">
        <v>91</v>
      </c>
      <c r="C20" s="159">
        <v>400000</v>
      </c>
      <c r="D20" s="159"/>
      <c r="E20" s="159"/>
      <c r="F20" s="159"/>
      <c r="G20" s="159">
        <v>400000</v>
      </c>
    </row>
    <row r="21" ht="18" customHeight="1" spans="1:7">
      <c r="A21" s="32" t="s">
        <v>92</v>
      </c>
      <c r="B21" s="32" t="s">
        <v>93</v>
      </c>
      <c r="C21" s="159">
        <v>30000</v>
      </c>
      <c r="D21" s="159"/>
      <c r="E21" s="159"/>
      <c r="F21" s="159"/>
      <c r="G21" s="159">
        <v>30000</v>
      </c>
    </row>
    <row r="22" ht="18" customHeight="1" spans="1:7">
      <c r="A22" s="32" t="s">
        <v>94</v>
      </c>
      <c r="B22" s="32" t="s">
        <v>95</v>
      </c>
      <c r="C22" s="159">
        <v>2378053.05</v>
      </c>
      <c r="D22" s="159">
        <v>2378053.05</v>
      </c>
      <c r="E22" s="159">
        <v>2378053.05</v>
      </c>
      <c r="F22" s="159"/>
      <c r="G22" s="159"/>
    </row>
    <row r="23" ht="18" customHeight="1" spans="1:7">
      <c r="A23" s="32" t="s">
        <v>96</v>
      </c>
      <c r="B23" s="32" t="s">
        <v>97</v>
      </c>
      <c r="C23" s="159">
        <v>1976419.55</v>
      </c>
      <c r="D23" s="159">
        <v>1976419.55</v>
      </c>
      <c r="E23" s="159">
        <v>1976419.55</v>
      </c>
      <c r="F23" s="159"/>
      <c r="G23" s="159"/>
    </row>
    <row r="24" ht="18" customHeight="1" spans="1:7">
      <c r="A24" s="32" t="s">
        <v>98</v>
      </c>
      <c r="B24" s="32" t="s">
        <v>99</v>
      </c>
      <c r="C24" s="159">
        <v>324561.36</v>
      </c>
      <c r="D24" s="159">
        <v>324561.36</v>
      </c>
      <c r="E24" s="159">
        <v>324561.36</v>
      </c>
      <c r="F24" s="159"/>
      <c r="G24" s="159"/>
    </row>
    <row r="25" ht="18" customHeight="1" spans="1:7">
      <c r="A25" s="32" t="s">
        <v>100</v>
      </c>
      <c r="B25" s="32" t="s">
        <v>101</v>
      </c>
      <c r="C25" s="159">
        <v>77072.14</v>
      </c>
      <c r="D25" s="159">
        <v>77072.14</v>
      </c>
      <c r="E25" s="159">
        <v>77072.14</v>
      </c>
      <c r="F25" s="159"/>
      <c r="G25" s="159"/>
    </row>
    <row r="26" ht="18" customHeight="1" spans="1:7">
      <c r="A26" s="32" t="s">
        <v>102</v>
      </c>
      <c r="B26" s="32" t="s">
        <v>103</v>
      </c>
      <c r="C26" s="159">
        <v>1947368.16</v>
      </c>
      <c r="D26" s="159">
        <v>1947368.16</v>
      </c>
      <c r="E26" s="159">
        <v>1947368.16</v>
      </c>
      <c r="F26" s="159"/>
      <c r="G26" s="159"/>
    </row>
    <row r="27" ht="18" customHeight="1" spans="1:7">
      <c r="A27" s="32" t="s">
        <v>104</v>
      </c>
      <c r="B27" s="32" t="s">
        <v>105</v>
      </c>
      <c r="C27" s="159">
        <v>1947368.16</v>
      </c>
      <c r="D27" s="159">
        <v>1947368.16</v>
      </c>
      <c r="E27" s="159">
        <v>1947368.16</v>
      </c>
      <c r="F27" s="159"/>
      <c r="G27" s="159"/>
    </row>
    <row r="28" ht="18" customHeight="1" spans="1:7">
      <c r="A28" s="32" t="s">
        <v>106</v>
      </c>
      <c r="B28" s="32" t="s">
        <v>107</v>
      </c>
      <c r="C28" s="159">
        <v>1947368.16</v>
      </c>
      <c r="D28" s="159">
        <v>1947368.16</v>
      </c>
      <c r="E28" s="159">
        <v>1947368.16</v>
      </c>
      <c r="F28" s="159"/>
      <c r="G28" s="159"/>
    </row>
    <row r="29" ht="18" customHeight="1" spans="1:7">
      <c r="A29" s="188" t="s">
        <v>108</v>
      </c>
      <c r="B29" s="189" t="s">
        <v>108</v>
      </c>
      <c r="C29" s="157">
        <v>43077207.18</v>
      </c>
      <c r="D29" s="159">
        <v>27647207.18</v>
      </c>
      <c r="E29" s="157">
        <v>27608807.18</v>
      </c>
      <c r="F29" s="157">
        <v>38400</v>
      </c>
      <c r="G29" s="157">
        <v>15430000</v>
      </c>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tabSelected="1" workbookViewId="0">
      <selection activeCell="E18" sqref="E18"/>
    </sheetView>
  </sheetViews>
  <sheetFormatPr defaultColWidth="9.14285714285714" defaultRowHeight="14.25" customHeight="1" outlineLevelRow="7" outlineLevelCol="5"/>
  <cols>
    <col min="1" max="2" width="27.4285714285714" style="173" customWidth="1"/>
    <col min="3" max="3" width="17.2857142857143" style="174" customWidth="1"/>
    <col min="4" max="5" width="26.2857142857143" style="175" customWidth="1"/>
    <col min="6" max="6" width="18.7142857142857" style="175" customWidth="1"/>
    <col min="7" max="16384" width="9.14285714285714" style="1" customWidth="1"/>
  </cols>
  <sheetData>
    <row r="1" s="1" customFormat="1" customHeight="1" spans="1:6">
      <c r="A1" s="176"/>
      <c r="B1" s="176"/>
      <c r="C1" s="74"/>
      <c r="F1" s="177" t="s">
        <v>134</v>
      </c>
    </row>
    <row r="2" ht="30" customHeight="1" spans="1:6">
      <c r="A2" s="178" t="s">
        <v>135</v>
      </c>
      <c r="B2" s="179"/>
      <c r="C2" s="179"/>
      <c r="D2" s="179"/>
      <c r="E2" s="179"/>
      <c r="F2" s="179"/>
    </row>
    <row r="3" s="1" customFormat="1" ht="15.75" customHeight="1" spans="1:6">
      <c r="A3" s="6" t="s">
        <v>2</v>
      </c>
      <c r="B3" s="176"/>
      <c r="C3" s="74"/>
      <c r="F3" s="177" t="s">
        <v>136</v>
      </c>
    </row>
    <row r="4" s="172" customFormat="1" ht="19.5" customHeight="1" spans="1:6">
      <c r="A4" s="11" t="s">
        <v>137</v>
      </c>
      <c r="B4" s="17" t="s">
        <v>138</v>
      </c>
      <c r="C4" s="12" t="s">
        <v>139</v>
      </c>
      <c r="D4" s="13"/>
      <c r="E4" s="14"/>
      <c r="F4" s="17" t="s">
        <v>140</v>
      </c>
    </row>
    <row r="5" s="172" customFormat="1" ht="19.5" customHeight="1" spans="1:6">
      <c r="A5" s="19"/>
      <c r="B5" s="20"/>
      <c r="C5" s="76" t="s">
        <v>37</v>
      </c>
      <c r="D5" s="76" t="s">
        <v>141</v>
      </c>
      <c r="E5" s="76" t="s">
        <v>142</v>
      </c>
      <c r="F5" s="20"/>
    </row>
    <row r="6" s="172" customFormat="1" ht="18.75" customHeight="1" spans="1:6">
      <c r="A6" s="180">
        <v>1</v>
      </c>
      <c r="B6" s="180">
        <v>2</v>
      </c>
      <c r="C6" s="181">
        <v>3</v>
      </c>
      <c r="D6" s="182">
        <v>4</v>
      </c>
      <c r="E6" s="182">
        <v>5</v>
      </c>
      <c r="F6" s="182">
        <v>6</v>
      </c>
    </row>
    <row r="7" ht="18.75" customHeight="1" spans="1:6">
      <c r="A7" s="160"/>
      <c r="B7" s="160"/>
      <c r="C7" s="183"/>
      <c r="D7" s="184"/>
      <c r="E7" s="184"/>
      <c r="F7" s="184"/>
    </row>
    <row r="8" customHeight="1" spans="3:6">
      <c r="C8" s="30" t="s">
        <v>143</v>
      </c>
      <c r="D8" s="30"/>
      <c r="E8" s="30"/>
      <c r="F8" s="30"/>
    </row>
  </sheetData>
  <mergeCells count="7">
    <mergeCell ref="A2:F2"/>
    <mergeCell ref="A3:D3"/>
    <mergeCell ref="C4:E4"/>
    <mergeCell ref="C8:F8"/>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29"/>
  <sheetViews>
    <sheetView workbookViewId="0">
      <selection activeCell="P12" sqref="P12"/>
    </sheetView>
  </sheetViews>
  <sheetFormatPr defaultColWidth="9.14285714285714" defaultRowHeight="14.25" customHeight="1"/>
  <cols>
    <col min="1" max="1" width="32.8571428571429" style="1" customWidth="1"/>
    <col min="2" max="2" width="20.7142857142857" style="1" customWidth="1"/>
    <col min="3" max="3" width="31.2857142857143" style="1" customWidth="1"/>
    <col min="4" max="4" width="10.1428571428571" style="1" customWidth="1"/>
    <col min="5" max="5" width="17.5714285714286" style="1" customWidth="1"/>
    <col min="6" max="6" width="10.2857142857143" style="1" customWidth="1"/>
    <col min="7" max="7" width="23" style="1" customWidth="1"/>
    <col min="8" max="9" width="13" style="1" customWidth="1"/>
    <col min="10" max="10" width="15.4285714285714" style="1" customWidth="1"/>
    <col min="11" max="11" width="10.7142857142857" style="1" customWidth="1"/>
    <col min="12" max="12" width="11.1428571428571" style="1" customWidth="1"/>
    <col min="13" max="13" width="13.5714285714286" style="1" customWidth="1"/>
    <col min="14" max="14" width="11.1428571428571" style="1" customWidth="1"/>
    <col min="15" max="17" width="9.14285714285714" style="1" customWidth="1"/>
    <col min="18" max="18" width="12.1428571428571" style="1" customWidth="1"/>
    <col min="19" max="21" width="12.2857142857143" style="1" customWidth="1"/>
    <col min="22" max="22" width="12.7142857142857" style="1" customWidth="1"/>
    <col min="23" max="24" width="11.4285714285714" style="1" customWidth="1"/>
    <col min="25" max="25" width="11.1428571428571" style="1" customWidth="1"/>
    <col min="26" max="16384" width="9.14285714285714" style="1" customWidth="1"/>
  </cols>
  <sheetData>
    <row r="1" ht="13.5" customHeight="1" spans="2:25">
      <c r="B1" s="161"/>
      <c r="D1" s="162"/>
      <c r="E1" s="162"/>
      <c r="F1" s="162"/>
      <c r="G1" s="162"/>
      <c r="H1" s="85"/>
      <c r="I1" s="85"/>
      <c r="J1" s="3"/>
      <c r="K1" s="85"/>
      <c r="L1" s="85"/>
      <c r="M1" s="85"/>
      <c r="N1" s="85"/>
      <c r="O1" s="3"/>
      <c r="P1" s="3"/>
      <c r="Q1" s="3"/>
      <c r="R1" s="85"/>
      <c r="V1" s="161"/>
      <c r="X1" s="39"/>
      <c r="Y1" s="63" t="s">
        <v>144</v>
      </c>
    </row>
    <row r="2" ht="27.75" customHeight="1" spans="1:25">
      <c r="A2" s="55" t="s">
        <v>145</v>
      </c>
      <c r="B2" s="55"/>
      <c r="C2" s="55"/>
      <c r="D2" s="55"/>
      <c r="E2" s="55"/>
      <c r="F2" s="55"/>
      <c r="G2" s="55"/>
      <c r="H2" s="55"/>
      <c r="I2" s="55"/>
      <c r="J2" s="5"/>
      <c r="K2" s="55"/>
      <c r="L2" s="55"/>
      <c r="M2" s="55"/>
      <c r="N2" s="55"/>
      <c r="O2" s="5"/>
      <c r="P2" s="5"/>
      <c r="Q2" s="5"/>
      <c r="R2" s="55"/>
      <c r="S2" s="55"/>
      <c r="T2" s="55"/>
      <c r="U2" s="55"/>
      <c r="V2" s="55"/>
      <c r="W2" s="55"/>
      <c r="X2" s="5"/>
      <c r="Y2" s="55"/>
    </row>
    <row r="3" ht="18.75" customHeight="1" spans="1:25">
      <c r="A3" s="6" t="s">
        <v>2</v>
      </c>
      <c r="B3" s="163"/>
      <c r="C3" s="163"/>
      <c r="D3" s="163"/>
      <c r="E3" s="163"/>
      <c r="F3" s="163"/>
      <c r="G3" s="163"/>
      <c r="H3" s="87"/>
      <c r="I3" s="87"/>
      <c r="J3" s="8"/>
      <c r="K3" s="87"/>
      <c r="L3" s="87"/>
      <c r="M3" s="87"/>
      <c r="N3" s="87"/>
      <c r="O3" s="8"/>
      <c r="P3" s="8"/>
      <c r="Q3" s="8"/>
      <c r="R3" s="87"/>
      <c r="V3" s="161"/>
      <c r="X3" s="124"/>
      <c r="Y3" s="82" t="s">
        <v>136</v>
      </c>
    </row>
    <row r="4" ht="18" customHeight="1" spans="1:25">
      <c r="A4" s="10" t="s">
        <v>146</v>
      </c>
      <c r="B4" s="10" t="s">
        <v>147</v>
      </c>
      <c r="C4" s="10" t="s">
        <v>148</v>
      </c>
      <c r="D4" s="10" t="s">
        <v>149</v>
      </c>
      <c r="E4" s="10" t="s">
        <v>150</v>
      </c>
      <c r="F4" s="10" t="s">
        <v>151</v>
      </c>
      <c r="G4" s="10" t="s">
        <v>152</v>
      </c>
      <c r="H4" s="164" t="s">
        <v>153</v>
      </c>
      <c r="I4" s="106" t="s">
        <v>153</v>
      </c>
      <c r="J4" s="13"/>
      <c r="K4" s="106"/>
      <c r="L4" s="106"/>
      <c r="M4" s="106"/>
      <c r="N4" s="106"/>
      <c r="O4" s="13"/>
      <c r="P4" s="13"/>
      <c r="Q4" s="13"/>
      <c r="R4" s="105" t="s">
        <v>41</v>
      </c>
      <c r="S4" s="106" t="s">
        <v>42</v>
      </c>
      <c r="T4" s="106"/>
      <c r="U4" s="106"/>
      <c r="V4" s="106"/>
      <c r="W4" s="106"/>
      <c r="X4" s="13"/>
      <c r="Y4" s="169"/>
    </row>
    <row r="5" ht="18" customHeight="1" spans="1:25">
      <c r="A5" s="15"/>
      <c r="B5" s="134"/>
      <c r="C5" s="15"/>
      <c r="D5" s="15"/>
      <c r="E5" s="15"/>
      <c r="F5" s="15"/>
      <c r="G5" s="15"/>
      <c r="H5" s="132" t="s">
        <v>154</v>
      </c>
      <c r="I5" s="164" t="s">
        <v>38</v>
      </c>
      <c r="J5" s="13"/>
      <c r="K5" s="106"/>
      <c r="L5" s="106"/>
      <c r="M5" s="106"/>
      <c r="N5" s="169"/>
      <c r="O5" s="12" t="s">
        <v>155</v>
      </c>
      <c r="P5" s="13"/>
      <c r="Q5" s="14"/>
      <c r="R5" s="10" t="s">
        <v>41</v>
      </c>
      <c r="S5" s="164" t="s">
        <v>42</v>
      </c>
      <c r="T5" s="105" t="s">
        <v>43</v>
      </c>
      <c r="U5" s="106" t="s">
        <v>42</v>
      </c>
      <c r="V5" s="105" t="s">
        <v>45</v>
      </c>
      <c r="W5" s="105" t="s">
        <v>46</v>
      </c>
      <c r="X5" s="13"/>
      <c r="Y5" s="171" t="s">
        <v>48</v>
      </c>
    </row>
    <row r="6" customHeight="1" spans="1:25">
      <c r="A6" s="31"/>
      <c r="B6" s="31"/>
      <c r="C6" s="31"/>
      <c r="D6" s="31"/>
      <c r="E6" s="31"/>
      <c r="F6" s="31"/>
      <c r="G6" s="31"/>
      <c r="H6" s="31"/>
      <c r="I6" s="170" t="s">
        <v>156</v>
      </c>
      <c r="J6" s="171" t="s">
        <v>157</v>
      </c>
      <c r="K6" s="10" t="s">
        <v>158</v>
      </c>
      <c r="L6" s="10" t="s">
        <v>159</v>
      </c>
      <c r="M6" s="10" t="s">
        <v>160</v>
      </c>
      <c r="N6" s="10" t="s">
        <v>161</v>
      </c>
      <c r="O6" s="10" t="s">
        <v>38</v>
      </c>
      <c r="P6" s="10" t="s">
        <v>39</v>
      </c>
      <c r="Q6" s="10" t="s">
        <v>40</v>
      </c>
      <c r="R6" s="31"/>
      <c r="S6" s="10" t="s">
        <v>37</v>
      </c>
      <c r="T6" s="10" t="s">
        <v>43</v>
      </c>
      <c r="U6" s="10" t="s">
        <v>162</v>
      </c>
      <c r="V6" s="10" t="s">
        <v>45</v>
      </c>
      <c r="W6" s="10" t="s">
        <v>46</v>
      </c>
      <c r="X6" s="11" t="s">
        <v>47</v>
      </c>
      <c r="Y6" s="10" t="s">
        <v>48</v>
      </c>
    </row>
    <row r="7" ht="37.5" customHeight="1" spans="1:25">
      <c r="A7" s="165"/>
      <c r="B7" s="165"/>
      <c r="C7" s="165"/>
      <c r="D7" s="165"/>
      <c r="E7" s="165"/>
      <c r="F7" s="165"/>
      <c r="G7" s="165"/>
      <c r="H7" s="165"/>
      <c r="I7" s="109" t="s">
        <v>37</v>
      </c>
      <c r="J7" s="109" t="s">
        <v>163</v>
      </c>
      <c r="K7" s="18" t="s">
        <v>157</v>
      </c>
      <c r="L7" s="18" t="s">
        <v>159</v>
      </c>
      <c r="M7" s="18" t="s">
        <v>160</v>
      </c>
      <c r="N7" s="18" t="s">
        <v>161</v>
      </c>
      <c r="O7" s="18" t="s">
        <v>159</v>
      </c>
      <c r="P7" s="18" t="s">
        <v>160</v>
      </c>
      <c r="Q7" s="18" t="s">
        <v>161</v>
      </c>
      <c r="R7" s="18" t="s">
        <v>41</v>
      </c>
      <c r="S7" s="18" t="s">
        <v>37</v>
      </c>
      <c r="T7" s="18" t="s">
        <v>43</v>
      </c>
      <c r="U7" s="18" t="s">
        <v>162</v>
      </c>
      <c r="V7" s="18" t="s">
        <v>45</v>
      </c>
      <c r="W7" s="18" t="s">
        <v>46</v>
      </c>
      <c r="X7" s="20"/>
      <c r="Y7" s="18" t="s">
        <v>48</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66" t="s">
        <v>50</v>
      </c>
      <c r="B9" s="166"/>
      <c r="C9" s="166"/>
      <c r="D9" s="166"/>
      <c r="E9" s="166"/>
      <c r="F9" s="166"/>
      <c r="G9" s="166"/>
      <c r="H9" s="158">
        <v>27647207.18</v>
      </c>
      <c r="I9" s="158">
        <v>27647207.18</v>
      </c>
      <c r="J9" s="158"/>
      <c r="K9" s="158"/>
      <c r="L9" s="158"/>
      <c r="M9" s="158">
        <v>27647207.18</v>
      </c>
      <c r="N9" s="158"/>
      <c r="O9" s="158"/>
      <c r="P9" s="158"/>
      <c r="Q9" s="158"/>
      <c r="R9" s="158"/>
      <c r="S9" s="158"/>
      <c r="T9" s="158"/>
      <c r="U9" s="158"/>
      <c r="V9" s="158"/>
      <c r="W9" s="158"/>
      <c r="X9" s="160"/>
      <c r="Y9" s="158"/>
    </row>
    <row r="10" ht="27.75" customHeight="1" spans="1:25">
      <c r="A10" s="23" t="s">
        <v>164</v>
      </c>
      <c r="B10" s="23" t="s">
        <v>165</v>
      </c>
      <c r="C10" s="23" t="s">
        <v>166</v>
      </c>
      <c r="D10" s="23" t="s">
        <v>86</v>
      </c>
      <c r="E10" s="23" t="s">
        <v>167</v>
      </c>
      <c r="F10" s="23" t="s">
        <v>168</v>
      </c>
      <c r="G10" s="23" t="s">
        <v>169</v>
      </c>
      <c r="H10" s="158">
        <v>7769088</v>
      </c>
      <c r="I10" s="158">
        <v>7769088</v>
      </c>
      <c r="J10" s="158"/>
      <c r="K10" s="158"/>
      <c r="L10" s="158"/>
      <c r="M10" s="158">
        <v>7769088</v>
      </c>
      <c r="N10" s="158"/>
      <c r="O10" s="158"/>
      <c r="P10" s="158"/>
      <c r="Q10" s="158"/>
      <c r="R10" s="158"/>
      <c r="S10" s="158"/>
      <c r="T10" s="158"/>
      <c r="U10" s="158"/>
      <c r="V10" s="158"/>
      <c r="W10" s="158"/>
      <c r="X10" s="160"/>
      <c r="Y10" s="158"/>
    </row>
    <row r="11" ht="27.75" customHeight="1" spans="1:25">
      <c r="A11" s="23" t="s">
        <v>164</v>
      </c>
      <c r="B11" s="23" t="s">
        <v>165</v>
      </c>
      <c r="C11" s="23" t="s">
        <v>166</v>
      </c>
      <c r="D11" s="23" t="s">
        <v>86</v>
      </c>
      <c r="E11" s="23" t="s">
        <v>167</v>
      </c>
      <c r="F11" s="23" t="s">
        <v>170</v>
      </c>
      <c r="G11" s="23" t="s">
        <v>171</v>
      </c>
      <c r="H11" s="158">
        <v>1347636</v>
      </c>
      <c r="I11" s="158">
        <v>1347636</v>
      </c>
      <c r="J11" s="158"/>
      <c r="K11" s="158"/>
      <c r="L11" s="158"/>
      <c r="M11" s="158">
        <v>1347636</v>
      </c>
      <c r="N11" s="158"/>
      <c r="O11" s="158"/>
      <c r="P11" s="158"/>
      <c r="Q11" s="158"/>
      <c r="R11" s="158"/>
      <c r="S11" s="158"/>
      <c r="T11" s="158"/>
      <c r="U11" s="158"/>
      <c r="V11" s="158"/>
      <c r="W11" s="158"/>
      <c r="X11" s="160"/>
      <c r="Y11" s="158"/>
    </row>
    <row r="12" ht="27.75" customHeight="1" spans="1:25">
      <c r="A12" s="23" t="s">
        <v>164</v>
      </c>
      <c r="B12" s="23" t="s">
        <v>165</v>
      </c>
      <c r="C12" s="23" t="s">
        <v>166</v>
      </c>
      <c r="D12" s="23" t="s">
        <v>86</v>
      </c>
      <c r="E12" s="23" t="s">
        <v>167</v>
      </c>
      <c r="F12" s="23" t="s">
        <v>172</v>
      </c>
      <c r="G12" s="23" t="s">
        <v>173</v>
      </c>
      <c r="H12" s="158">
        <v>2273880</v>
      </c>
      <c r="I12" s="158">
        <v>2273880</v>
      </c>
      <c r="J12" s="158"/>
      <c r="K12" s="158"/>
      <c r="L12" s="158"/>
      <c r="M12" s="158">
        <v>2273880</v>
      </c>
      <c r="N12" s="158"/>
      <c r="O12" s="158"/>
      <c r="P12" s="158"/>
      <c r="Q12" s="158"/>
      <c r="R12" s="158"/>
      <c r="S12" s="158"/>
      <c r="T12" s="158"/>
      <c r="U12" s="158"/>
      <c r="V12" s="158"/>
      <c r="W12" s="158"/>
      <c r="X12" s="160"/>
      <c r="Y12" s="158"/>
    </row>
    <row r="13" ht="27.75" customHeight="1" spans="1:25">
      <c r="A13" s="23" t="s">
        <v>164</v>
      </c>
      <c r="B13" s="23" t="s">
        <v>165</v>
      </c>
      <c r="C13" s="23" t="s">
        <v>166</v>
      </c>
      <c r="D13" s="23" t="s">
        <v>86</v>
      </c>
      <c r="E13" s="23" t="s">
        <v>167</v>
      </c>
      <c r="F13" s="23" t="s">
        <v>172</v>
      </c>
      <c r="G13" s="23" t="s">
        <v>173</v>
      </c>
      <c r="H13" s="158">
        <v>4837464</v>
      </c>
      <c r="I13" s="158">
        <v>4837464</v>
      </c>
      <c r="J13" s="158"/>
      <c r="K13" s="158"/>
      <c r="L13" s="158"/>
      <c r="M13" s="158">
        <v>4837464</v>
      </c>
      <c r="N13" s="158"/>
      <c r="O13" s="158"/>
      <c r="P13" s="158"/>
      <c r="Q13" s="158"/>
      <c r="R13" s="158"/>
      <c r="S13" s="158"/>
      <c r="T13" s="158"/>
      <c r="U13" s="158"/>
      <c r="V13" s="158"/>
      <c r="W13" s="158"/>
      <c r="X13" s="160"/>
      <c r="Y13" s="158"/>
    </row>
    <row r="14" ht="27.75" customHeight="1" spans="1:25">
      <c r="A14" s="23" t="s">
        <v>164</v>
      </c>
      <c r="B14" s="23" t="s">
        <v>174</v>
      </c>
      <c r="C14" s="23" t="s">
        <v>175</v>
      </c>
      <c r="D14" s="23" t="s">
        <v>86</v>
      </c>
      <c r="E14" s="23" t="s">
        <v>167</v>
      </c>
      <c r="F14" s="23" t="s">
        <v>172</v>
      </c>
      <c r="G14" s="23" t="s">
        <v>173</v>
      </c>
      <c r="H14" s="158">
        <v>3042000</v>
      </c>
      <c r="I14" s="158">
        <v>3042000</v>
      </c>
      <c r="J14" s="158"/>
      <c r="K14" s="158"/>
      <c r="L14" s="158"/>
      <c r="M14" s="158">
        <v>3042000</v>
      </c>
      <c r="N14" s="158"/>
      <c r="O14" s="158"/>
      <c r="P14" s="158"/>
      <c r="Q14" s="158"/>
      <c r="R14" s="158"/>
      <c r="S14" s="158"/>
      <c r="T14" s="158"/>
      <c r="U14" s="158"/>
      <c r="V14" s="158"/>
      <c r="W14" s="158"/>
      <c r="X14" s="160"/>
      <c r="Y14" s="158"/>
    </row>
    <row r="15" ht="27.75" customHeight="1" spans="1:25">
      <c r="A15" s="23" t="s">
        <v>164</v>
      </c>
      <c r="B15" s="23" t="s">
        <v>176</v>
      </c>
      <c r="C15" s="23" t="s">
        <v>177</v>
      </c>
      <c r="D15" s="23" t="s">
        <v>70</v>
      </c>
      <c r="E15" s="23" t="s">
        <v>178</v>
      </c>
      <c r="F15" s="23" t="s">
        <v>179</v>
      </c>
      <c r="G15" s="23" t="s">
        <v>180</v>
      </c>
      <c r="H15" s="158">
        <v>2596490.88</v>
      </c>
      <c r="I15" s="158">
        <v>2596490.88</v>
      </c>
      <c r="J15" s="158"/>
      <c r="K15" s="158"/>
      <c r="L15" s="158"/>
      <c r="M15" s="158">
        <v>2596490.88</v>
      </c>
      <c r="N15" s="158"/>
      <c r="O15" s="158"/>
      <c r="P15" s="158"/>
      <c r="Q15" s="158"/>
      <c r="R15" s="158"/>
      <c r="S15" s="158"/>
      <c r="T15" s="158"/>
      <c r="U15" s="158"/>
      <c r="V15" s="158"/>
      <c r="W15" s="158"/>
      <c r="X15" s="160"/>
      <c r="Y15" s="158"/>
    </row>
    <row r="16" ht="27.75" customHeight="1" spans="1:25">
      <c r="A16" s="23" t="s">
        <v>164</v>
      </c>
      <c r="B16" s="23" t="s">
        <v>176</v>
      </c>
      <c r="C16" s="23" t="s">
        <v>177</v>
      </c>
      <c r="D16" s="23" t="s">
        <v>72</v>
      </c>
      <c r="E16" s="23" t="s">
        <v>181</v>
      </c>
      <c r="F16" s="23" t="s">
        <v>182</v>
      </c>
      <c r="G16" s="23" t="s">
        <v>183</v>
      </c>
      <c r="H16" s="158">
        <v>299135.8</v>
      </c>
      <c r="I16" s="158">
        <v>299135.8</v>
      </c>
      <c r="J16" s="158"/>
      <c r="K16" s="158"/>
      <c r="L16" s="158"/>
      <c r="M16" s="158">
        <v>299135.8</v>
      </c>
      <c r="N16" s="158"/>
      <c r="O16" s="158"/>
      <c r="P16" s="158"/>
      <c r="Q16" s="158"/>
      <c r="R16" s="158"/>
      <c r="S16" s="158"/>
      <c r="T16" s="158"/>
      <c r="U16" s="158"/>
      <c r="V16" s="158"/>
      <c r="W16" s="158"/>
      <c r="X16" s="160"/>
      <c r="Y16" s="158"/>
    </row>
    <row r="17" ht="27.75" customHeight="1" spans="1:25">
      <c r="A17" s="23" t="s">
        <v>164</v>
      </c>
      <c r="B17" s="23" t="s">
        <v>176</v>
      </c>
      <c r="C17" s="23" t="s">
        <v>177</v>
      </c>
      <c r="D17" s="23" t="s">
        <v>96</v>
      </c>
      <c r="E17" s="23" t="s">
        <v>184</v>
      </c>
      <c r="F17" s="23" t="s">
        <v>185</v>
      </c>
      <c r="G17" s="23" t="s">
        <v>186</v>
      </c>
      <c r="H17" s="158">
        <v>1801315.55</v>
      </c>
      <c r="I17" s="158">
        <v>1801315.55</v>
      </c>
      <c r="J17" s="158"/>
      <c r="K17" s="158"/>
      <c r="L17" s="158"/>
      <c r="M17" s="158">
        <v>1801315.55</v>
      </c>
      <c r="N17" s="158"/>
      <c r="O17" s="158"/>
      <c r="P17" s="158"/>
      <c r="Q17" s="158"/>
      <c r="R17" s="158"/>
      <c r="S17" s="158"/>
      <c r="T17" s="158"/>
      <c r="U17" s="158"/>
      <c r="V17" s="158"/>
      <c r="W17" s="158"/>
      <c r="X17" s="160"/>
      <c r="Y17" s="158"/>
    </row>
    <row r="18" ht="27.75" customHeight="1" spans="1:25">
      <c r="A18" s="23" t="s">
        <v>164</v>
      </c>
      <c r="B18" s="23" t="s">
        <v>176</v>
      </c>
      <c r="C18" s="23" t="s">
        <v>177</v>
      </c>
      <c r="D18" s="23" t="s">
        <v>98</v>
      </c>
      <c r="E18" s="23" t="s">
        <v>187</v>
      </c>
      <c r="F18" s="23" t="s">
        <v>188</v>
      </c>
      <c r="G18" s="23" t="s">
        <v>189</v>
      </c>
      <c r="H18" s="158">
        <v>324561.36</v>
      </c>
      <c r="I18" s="158">
        <v>324561.36</v>
      </c>
      <c r="J18" s="158"/>
      <c r="K18" s="158"/>
      <c r="L18" s="158"/>
      <c r="M18" s="158">
        <v>324561.36</v>
      </c>
      <c r="N18" s="158"/>
      <c r="O18" s="158"/>
      <c r="P18" s="158"/>
      <c r="Q18" s="158"/>
      <c r="R18" s="158"/>
      <c r="S18" s="158"/>
      <c r="T18" s="158"/>
      <c r="U18" s="158"/>
      <c r="V18" s="158"/>
      <c r="W18" s="158"/>
      <c r="X18" s="160"/>
      <c r="Y18" s="158"/>
    </row>
    <row r="19" ht="27.75" customHeight="1" spans="1:25">
      <c r="A19" s="23" t="s">
        <v>164</v>
      </c>
      <c r="B19" s="23" t="s">
        <v>176</v>
      </c>
      <c r="C19" s="23" t="s">
        <v>177</v>
      </c>
      <c r="D19" s="23" t="s">
        <v>96</v>
      </c>
      <c r="E19" s="23" t="s">
        <v>184</v>
      </c>
      <c r="F19" s="23" t="s">
        <v>190</v>
      </c>
      <c r="G19" s="23" t="s">
        <v>191</v>
      </c>
      <c r="H19" s="158">
        <v>149760</v>
      </c>
      <c r="I19" s="158">
        <v>149760</v>
      </c>
      <c r="J19" s="158"/>
      <c r="K19" s="158"/>
      <c r="L19" s="158"/>
      <c r="M19" s="158">
        <v>149760</v>
      </c>
      <c r="N19" s="158"/>
      <c r="O19" s="158"/>
      <c r="P19" s="158"/>
      <c r="Q19" s="158"/>
      <c r="R19" s="158"/>
      <c r="S19" s="158"/>
      <c r="T19" s="158"/>
      <c r="U19" s="158"/>
      <c r="V19" s="158"/>
      <c r="W19" s="158"/>
      <c r="X19" s="160"/>
      <c r="Y19" s="158"/>
    </row>
    <row r="20" ht="27.75" customHeight="1" spans="1:25">
      <c r="A20" s="23" t="s">
        <v>164</v>
      </c>
      <c r="B20" s="23" t="s">
        <v>176</v>
      </c>
      <c r="C20" s="23" t="s">
        <v>177</v>
      </c>
      <c r="D20" s="23" t="s">
        <v>100</v>
      </c>
      <c r="E20" s="23" t="s">
        <v>192</v>
      </c>
      <c r="F20" s="23" t="s">
        <v>193</v>
      </c>
      <c r="G20" s="23" t="s">
        <v>194</v>
      </c>
      <c r="H20" s="158">
        <v>32456.14</v>
      </c>
      <c r="I20" s="158">
        <v>32456.14</v>
      </c>
      <c r="J20" s="158"/>
      <c r="K20" s="158"/>
      <c r="L20" s="158"/>
      <c r="M20" s="158">
        <v>32456.14</v>
      </c>
      <c r="N20" s="158"/>
      <c r="O20" s="158"/>
      <c r="P20" s="158"/>
      <c r="Q20" s="158"/>
      <c r="R20" s="158"/>
      <c r="S20" s="158"/>
      <c r="T20" s="158"/>
      <c r="U20" s="158"/>
      <c r="V20" s="158"/>
      <c r="W20" s="158"/>
      <c r="X20" s="160"/>
      <c r="Y20" s="158"/>
    </row>
    <row r="21" ht="27.75" customHeight="1" spans="1:25">
      <c r="A21" s="23" t="s">
        <v>164</v>
      </c>
      <c r="B21" s="23" t="s">
        <v>176</v>
      </c>
      <c r="C21" s="23" t="s">
        <v>177</v>
      </c>
      <c r="D21" s="23" t="s">
        <v>80</v>
      </c>
      <c r="E21" s="23" t="s">
        <v>195</v>
      </c>
      <c r="F21" s="23" t="s">
        <v>193</v>
      </c>
      <c r="G21" s="23" t="s">
        <v>194</v>
      </c>
      <c r="H21" s="158">
        <v>113596.48</v>
      </c>
      <c r="I21" s="158">
        <v>113596.48</v>
      </c>
      <c r="J21" s="158"/>
      <c r="K21" s="158"/>
      <c r="L21" s="158"/>
      <c r="M21" s="158">
        <v>113596.48</v>
      </c>
      <c r="N21" s="158"/>
      <c r="O21" s="158"/>
      <c r="P21" s="158"/>
      <c r="Q21" s="158"/>
      <c r="R21" s="158"/>
      <c r="S21" s="158"/>
      <c r="T21" s="158"/>
      <c r="U21" s="158"/>
      <c r="V21" s="158"/>
      <c r="W21" s="158"/>
      <c r="X21" s="160"/>
      <c r="Y21" s="158"/>
    </row>
    <row r="22" ht="27.75" customHeight="1" spans="1:25">
      <c r="A22" s="23" t="s">
        <v>164</v>
      </c>
      <c r="B22" s="23" t="s">
        <v>176</v>
      </c>
      <c r="C22" s="23" t="s">
        <v>177</v>
      </c>
      <c r="D22" s="23" t="s">
        <v>100</v>
      </c>
      <c r="E22" s="23" t="s">
        <v>192</v>
      </c>
      <c r="F22" s="23" t="s">
        <v>193</v>
      </c>
      <c r="G22" s="23" t="s">
        <v>194</v>
      </c>
      <c r="H22" s="158">
        <v>44616</v>
      </c>
      <c r="I22" s="158">
        <v>44616</v>
      </c>
      <c r="J22" s="158"/>
      <c r="K22" s="158"/>
      <c r="L22" s="158"/>
      <c r="M22" s="158">
        <v>44616</v>
      </c>
      <c r="N22" s="158"/>
      <c r="O22" s="158"/>
      <c r="P22" s="158"/>
      <c r="Q22" s="158"/>
      <c r="R22" s="158"/>
      <c r="S22" s="158"/>
      <c r="T22" s="158"/>
      <c r="U22" s="158"/>
      <c r="V22" s="158"/>
      <c r="W22" s="158"/>
      <c r="X22" s="160"/>
      <c r="Y22" s="158"/>
    </row>
    <row r="23" ht="27.75" customHeight="1" spans="1:25">
      <c r="A23" s="23" t="s">
        <v>164</v>
      </c>
      <c r="B23" s="23" t="s">
        <v>176</v>
      </c>
      <c r="C23" s="23" t="s">
        <v>177</v>
      </c>
      <c r="D23" s="23" t="s">
        <v>96</v>
      </c>
      <c r="E23" s="23" t="s">
        <v>184</v>
      </c>
      <c r="F23" s="23" t="s">
        <v>190</v>
      </c>
      <c r="G23" s="23" t="s">
        <v>191</v>
      </c>
      <c r="H23" s="158">
        <v>25344</v>
      </c>
      <c r="I23" s="158">
        <v>25344</v>
      </c>
      <c r="J23" s="158"/>
      <c r="K23" s="158"/>
      <c r="L23" s="158"/>
      <c r="M23" s="158">
        <v>25344</v>
      </c>
      <c r="N23" s="158"/>
      <c r="O23" s="158"/>
      <c r="P23" s="158"/>
      <c r="Q23" s="158"/>
      <c r="R23" s="158"/>
      <c r="S23" s="158"/>
      <c r="T23" s="158"/>
      <c r="U23" s="158"/>
      <c r="V23" s="158"/>
      <c r="W23" s="158"/>
      <c r="X23" s="160"/>
      <c r="Y23" s="158"/>
    </row>
    <row r="24" ht="27.75" customHeight="1" spans="1:25">
      <c r="A24" s="23" t="s">
        <v>164</v>
      </c>
      <c r="B24" s="23" t="s">
        <v>196</v>
      </c>
      <c r="C24" s="23" t="s">
        <v>197</v>
      </c>
      <c r="D24" s="23" t="s">
        <v>76</v>
      </c>
      <c r="E24" s="23" t="s">
        <v>198</v>
      </c>
      <c r="F24" s="23" t="s">
        <v>193</v>
      </c>
      <c r="G24" s="23" t="s">
        <v>194</v>
      </c>
      <c r="H24" s="158">
        <v>41790.81</v>
      </c>
      <c r="I24" s="158">
        <v>41790.81</v>
      </c>
      <c r="J24" s="158"/>
      <c r="K24" s="158"/>
      <c r="L24" s="158"/>
      <c r="M24" s="158">
        <v>41790.81</v>
      </c>
      <c r="N24" s="158"/>
      <c r="O24" s="158"/>
      <c r="P24" s="158"/>
      <c r="Q24" s="158"/>
      <c r="R24" s="158"/>
      <c r="S24" s="158"/>
      <c r="T24" s="158"/>
      <c r="U24" s="158"/>
      <c r="V24" s="158"/>
      <c r="W24" s="158"/>
      <c r="X24" s="160"/>
      <c r="Y24" s="158"/>
    </row>
    <row r="25" ht="27.75" customHeight="1" spans="1:25">
      <c r="A25" s="23" t="s">
        <v>164</v>
      </c>
      <c r="B25" s="23" t="s">
        <v>199</v>
      </c>
      <c r="C25" s="23" t="s">
        <v>200</v>
      </c>
      <c r="D25" s="23" t="s">
        <v>106</v>
      </c>
      <c r="E25" s="23" t="s">
        <v>200</v>
      </c>
      <c r="F25" s="23" t="s">
        <v>201</v>
      </c>
      <c r="G25" s="23" t="s">
        <v>200</v>
      </c>
      <c r="H25" s="158">
        <v>1947368.16</v>
      </c>
      <c r="I25" s="158">
        <v>1947368.16</v>
      </c>
      <c r="J25" s="158"/>
      <c r="K25" s="158"/>
      <c r="L25" s="158"/>
      <c r="M25" s="158">
        <v>1947368.16</v>
      </c>
      <c r="N25" s="158"/>
      <c r="O25" s="158"/>
      <c r="P25" s="158"/>
      <c r="Q25" s="158"/>
      <c r="R25" s="158"/>
      <c r="S25" s="158"/>
      <c r="T25" s="158"/>
      <c r="U25" s="158"/>
      <c r="V25" s="158"/>
      <c r="W25" s="158"/>
      <c r="X25" s="160"/>
      <c r="Y25" s="158"/>
    </row>
    <row r="26" ht="27.75" customHeight="1" spans="1:25">
      <c r="A26" s="23" t="s">
        <v>164</v>
      </c>
      <c r="B26" s="23" t="s">
        <v>202</v>
      </c>
      <c r="C26" s="23" t="s">
        <v>203</v>
      </c>
      <c r="D26" s="23" t="s">
        <v>68</v>
      </c>
      <c r="E26" s="23" t="s">
        <v>204</v>
      </c>
      <c r="F26" s="23" t="s">
        <v>205</v>
      </c>
      <c r="G26" s="23" t="s">
        <v>206</v>
      </c>
      <c r="H26" s="158">
        <v>38400</v>
      </c>
      <c r="I26" s="158">
        <v>38400</v>
      </c>
      <c r="J26" s="158"/>
      <c r="K26" s="158"/>
      <c r="L26" s="158"/>
      <c r="M26" s="158">
        <v>38400</v>
      </c>
      <c r="N26" s="158"/>
      <c r="O26" s="158"/>
      <c r="P26" s="158"/>
      <c r="Q26" s="158"/>
      <c r="R26" s="158"/>
      <c r="S26" s="158"/>
      <c r="T26" s="158"/>
      <c r="U26" s="158"/>
      <c r="V26" s="158"/>
      <c r="W26" s="158"/>
      <c r="X26" s="160"/>
      <c r="Y26" s="158"/>
    </row>
    <row r="27" ht="27.75" customHeight="1" spans="1:25">
      <c r="A27" s="23" t="s">
        <v>164</v>
      </c>
      <c r="B27" s="23" t="s">
        <v>207</v>
      </c>
      <c r="C27" s="23" t="s">
        <v>208</v>
      </c>
      <c r="D27" s="23" t="s">
        <v>86</v>
      </c>
      <c r="E27" s="23" t="s">
        <v>167</v>
      </c>
      <c r="F27" s="23" t="s">
        <v>209</v>
      </c>
      <c r="G27" s="23" t="s">
        <v>210</v>
      </c>
      <c r="H27" s="158">
        <v>2304</v>
      </c>
      <c r="I27" s="158">
        <v>2304</v>
      </c>
      <c r="J27" s="158"/>
      <c r="K27" s="158"/>
      <c r="L27" s="158"/>
      <c r="M27" s="158">
        <v>2304</v>
      </c>
      <c r="N27" s="158"/>
      <c r="O27" s="158"/>
      <c r="P27" s="158"/>
      <c r="Q27" s="158"/>
      <c r="R27" s="158"/>
      <c r="S27" s="158"/>
      <c r="T27" s="158"/>
      <c r="U27" s="158"/>
      <c r="V27" s="158"/>
      <c r="W27" s="158"/>
      <c r="X27" s="160"/>
      <c r="Y27" s="158"/>
    </row>
    <row r="28" ht="27.75" customHeight="1" spans="1:25">
      <c r="A28" s="23" t="s">
        <v>164</v>
      </c>
      <c r="B28" s="23" t="s">
        <v>207</v>
      </c>
      <c r="C28" s="23" t="s">
        <v>208</v>
      </c>
      <c r="D28" s="23" t="s">
        <v>86</v>
      </c>
      <c r="E28" s="23" t="s">
        <v>167</v>
      </c>
      <c r="F28" s="23" t="s">
        <v>209</v>
      </c>
      <c r="G28" s="23" t="s">
        <v>210</v>
      </c>
      <c r="H28" s="158">
        <v>960000</v>
      </c>
      <c r="I28" s="158">
        <v>960000</v>
      </c>
      <c r="J28" s="158"/>
      <c r="K28" s="158"/>
      <c r="L28" s="158"/>
      <c r="M28" s="158">
        <v>960000</v>
      </c>
      <c r="N28" s="158"/>
      <c r="O28" s="158"/>
      <c r="P28" s="158"/>
      <c r="Q28" s="158"/>
      <c r="R28" s="158"/>
      <c r="S28" s="158"/>
      <c r="T28" s="158"/>
      <c r="U28" s="158"/>
      <c r="V28" s="158"/>
      <c r="W28" s="158"/>
      <c r="X28" s="160"/>
      <c r="Y28" s="158"/>
    </row>
    <row r="29" ht="17.25" customHeight="1" spans="1:25">
      <c r="A29" s="34" t="s">
        <v>108</v>
      </c>
      <c r="B29" s="167"/>
      <c r="C29" s="167"/>
      <c r="D29" s="167"/>
      <c r="E29" s="167"/>
      <c r="F29" s="167"/>
      <c r="G29" s="168"/>
      <c r="H29" s="158">
        <v>27647207.18</v>
      </c>
      <c r="I29" s="158">
        <v>27647207.18</v>
      </c>
      <c r="J29" s="158"/>
      <c r="K29" s="158"/>
      <c r="L29" s="158"/>
      <c r="M29" s="158">
        <v>27647207.18</v>
      </c>
      <c r="N29" s="158"/>
      <c r="O29" s="158"/>
      <c r="P29" s="158"/>
      <c r="Q29" s="158"/>
      <c r="R29" s="158"/>
      <c r="S29" s="158"/>
      <c r="T29" s="158"/>
      <c r="U29" s="158"/>
      <c r="V29" s="158"/>
      <c r="W29" s="158"/>
      <c r="X29" s="160"/>
      <c r="Y29" s="158"/>
    </row>
  </sheetData>
  <mergeCells count="31">
    <mergeCell ref="A2:Y2"/>
    <mergeCell ref="A3:G3"/>
    <mergeCell ref="H4:Y4"/>
    <mergeCell ref="I5:N5"/>
    <mergeCell ref="O5:Q5"/>
    <mergeCell ref="S5:Y5"/>
    <mergeCell ref="I6:J6"/>
    <mergeCell ref="A29:G2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21"/>
  <sheetViews>
    <sheetView workbookViewId="0">
      <selection activeCell="I4" sqref="I4:I7"/>
    </sheetView>
  </sheetViews>
  <sheetFormatPr defaultColWidth="9.14285714285714" defaultRowHeight="14.25" customHeight="1"/>
  <cols>
    <col min="1" max="1" width="10.2857142857143" style="1" customWidth="1"/>
    <col min="2" max="2" width="13.4285714285714" style="1" customWidth="1"/>
    <col min="3" max="3" width="32.8571428571429" style="1" customWidth="1"/>
    <col min="4" max="4" width="23.8571428571429" style="1" customWidth="1"/>
    <col min="5" max="5" width="11.1428571428571" style="1" customWidth="1"/>
    <col min="6" max="6" width="17.7142857142857" style="1" customWidth="1"/>
    <col min="7" max="7" width="9.85714285714286" style="1" customWidth="1"/>
    <col min="8" max="8" width="17.7142857142857" style="1" customWidth="1"/>
    <col min="9" max="11" width="13" style="1" customWidth="1"/>
    <col min="12" max="14" width="12.2857142857143" style="1" customWidth="1"/>
    <col min="15" max="15" width="12.7142857142857" style="1" customWidth="1"/>
    <col min="16" max="17" width="11.1428571428571" style="1" customWidth="1"/>
    <col min="18" max="18" width="9.14285714285714" style="1" customWidth="1"/>
    <col min="19" max="19" width="10.2857142857143" style="1" customWidth="1"/>
    <col min="20" max="21" width="11.8571428571429" style="1" customWidth="1"/>
    <col min="22" max="23" width="12.8571428571429" style="1" customWidth="1"/>
    <col min="24" max="24" width="10.2857142857143" style="1" customWidth="1"/>
    <col min="25" max="16384" width="9.14285714285714" style="1" customWidth="1"/>
  </cols>
  <sheetData>
    <row r="1" ht="13.5" customHeight="1" spans="2:24">
      <c r="B1" s="149"/>
      <c r="E1" s="2"/>
      <c r="F1" s="2"/>
      <c r="G1" s="2"/>
      <c r="H1" s="2"/>
      <c r="I1" s="3"/>
      <c r="J1" s="3"/>
      <c r="K1" s="3"/>
      <c r="L1" s="3"/>
      <c r="M1" s="3"/>
      <c r="N1" s="3"/>
      <c r="O1" s="3"/>
      <c r="P1" s="3"/>
      <c r="Q1" s="3"/>
      <c r="U1" s="149"/>
      <c r="W1" s="39"/>
      <c r="X1" s="39" t="s">
        <v>211</v>
      </c>
    </row>
    <row r="2" ht="27.75" customHeight="1" spans="1:24">
      <c r="A2" s="5" t="s">
        <v>212</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U3" s="149"/>
      <c r="W3" s="124"/>
      <c r="X3" s="124" t="s">
        <v>136</v>
      </c>
    </row>
    <row r="4" ht="21.75" customHeight="1" spans="1:24">
      <c r="A4" s="10" t="s">
        <v>213</v>
      </c>
      <c r="B4" s="11" t="s">
        <v>147</v>
      </c>
      <c r="C4" s="10" t="s">
        <v>148</v>
      </c>
      <c r="D4" s="10" t="s">
        <v>146</v>
      </c>
      <c r="E4" s="11" t="s">
        <v>149</v>
      </c>
      <c r="F4" s="11" t="s">
        <v>150</v>
      </c>
      <c r="G4" s="11" t="s">
        <v>214</v>
      </c>
      <c r="H4" s="11" t="s">
        <v>215</v>
      </c>
      <c r="I4" s="17" t="s">
        <v>35</v>
      </c>
      <c r="J4" s="12" t="s">
        <v>216</v>
      </c>
      <c r="K4" s="13"/>
      <c r="L4" s="13"/>
      <c r="M4" s="14"/>
      <c r="N4" s="12" t="s">
        <v>155</v>
      </c>
      <c r="O4" s="13"/>
      <c r="P4" s="14"/>
      <c r="Q4" s="11" t="s">
        <v>41</v>
      </c>
      <c r="R4" s="12" t="s">
        <v>42</v>
      </c>
      <c r="S4" s="13"/>
      <c r="T4" s="13"/>
      <c r="U4" s="13"/>
      <c r="V4" s="13"/>
      <c r="W4" s="13"/>
      <c r="X4" s="14"/>
    </row>
    <row r="5" ht="21.75" customHeight="1" spans="1:24">
      <c r="A5" s="15"/>
      <c r="B5" s="31"/>
      <c r="C5" s="15"/>
      <c r="D5" s="15"/>
      <c r="E5" s="16"/>
      <c r="F5" s="16"/>
      <c r="G5" s="16"/>
      <c r="H5" s="16"/>
      <c r="I5" s="31"/>
      <c r="J5" s="154" t="s">
        <v>38</v>
      </c>
      <c r="K5" s="155"/>
      <c r="L5" s="11" t="s">
        <v>39</v>
      </c>
      <c r="M5" s="11" t="s">
        <v>40</v>
      </c>
      <c r="N5" s="11" t="s">
        <v>38</v>
      </c>
      <c r="O5" s="11" t="s">
        <v>39</v>
      </c>
      <c r="P5" s="11" t="s">
        <v>40</v>
      </c>
      <c r="Q5" s="16"/>
      <c r="R5" s="11" t="s">
        <v>37</v>
      </c>
      <c r="S5" s="11" t="s">
        <v>43</v>
      </c>
      <c r="T5" s="11" t="s">
        <v>162</v>
      </c>
      <c r="U5" s="11" t="s">
        <v>45</v>
      </c>
      <c r="V5" s="11" t="s">
        <v>46</v>
      </c>
      <c r="W5" s="11" t="s">
        <v>47</v>
      </c>
      <c r="X5" s="11" t="s">
        <v>48</v>
      </c>
    </row>
    <row r="6" ht="21" customHeight="1" spans="1:24">
      <c r="A6" s="31"/>
      <c r="B6" s="31"/>
      <c r="C6" s="31"/>
      <c r="D6" s="31"/>
      <c r="E6" s="31"/>
      <c r="F6" s="31"/>
      <c r="G6" s="31"/>
      <c r="H6" s="31"/>
      <c r="I6" s="31"/>
      <c r="J6" s="156" t="s">
        <v>37</v>
      </c>
      <c r="K6" s="118"/>
      <c r="L6" s="31"/>
      <c r="M6" s="31"/>
      <c r="N6" s="31"/>
      <c r="O6" s="31"/>
      <c r="P6" s="31"/>
      <c r="Q6" s="31"/>
      <c r="R6" s="31"/>
      <c r="S6" s="31"/>
      <c r="T6" s="31"/>
      <c r="U6" s="31"/>
      <c r="V6" s="31"/>
      <c r="W6" s="31"/>
      <c r="X6" s="31"/>
    </row>
    <row r="7" ht="39.75" customHeight="1" spans="1:24">
      <c r="A7" s="18"/>
      <c r="B7" s="20"/>
      <c r="C7" s="18"/>
      <c r="D7" s="18"/>
      <c r="E7" s="19"/>
      <c r="F7" s="19"/>
      <c r="G7" s="19"/>
      <c r="H7" s="19"/>
      <c r="I7" s="20"/>
      <c r="J7" s="45" t="s">
        <v>37</v>
      </c>
      <c r="K7" s="45" t="s">
        <v>217</v>
      </c>
      <c r="L7" s="19"/>
      <c r="M7" s="19"/>
      <c r="N7" s="19"/>
      <c r="O7" s="19"/>
      <c r="P7" s="19"/>
      <c r="Q7" s="19"/>
      <c r="R7" s="19"/>
      <c r="S7" s="19"/>
      <c r="T7" s="19"/>
      <c r="U7" s="20"/>
      <c r="V7" s="19"/>
      <c r="W7" s="20"/>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1">
        <v>23</v>
      </c>
      <c r="X8" s="21">
        <v>24</v>
      </c>
    </row>
    <row r="9" ht="21.75" customHeight="1" spans="1:24">
      <c r="A9" s="150"/>
      <c r="B9" s="150"/>
      <c r="C9" s="23" t="s">
        <v>218</v>
      </c>
      <c r="D9" s="150"/>
      <c r="E9" s="150"/>
      <c r="F9" s="150"/>
      <c r="G9" s="150"/>
      <c r="H9" s="150"/>
      <c r="I9" s="157">
        <v>3859662</v>
      </c>
      <c r="J9" s="157"/>
      <c r="K9" s="157"/>
      <c r="L9" s="157"/>
      <c r="M9" s="157"/>
      <c r="N9" s="158"/>
      <c r="O9" s="158"/>
      <c r="P9" s="25"/>
      <c r="Q9" s="157"/>
      <c r="R9" s="157">
        <v>3859662</v>
      </c>
      <c r="S9" s="157">
        <v>3859662</v>
      </c>
      <c r="T9" s="157"/>
      <c r="U9" s="158"/>
      <c r="V9" s="158"/>
      <c r="W9" s="160"/>
      <c r="X9" s="158"/>
    </row>
    <row r="10" ht="21.75" customHeight="1" spans="1:24">
      <c r="A10" s="151" t="s">
        <v>219</v>
      </c>
      <c r="B10" s="151" t="s">
        <v>220</v>
      </c>
      <c r="C10" s="32" t="s">
        <v>218</v>
      </c>
      <c r="D10" s="151" t="s">
        <v>50</v>
      </c>
      <c r="E10" s="151" t="s">
        <v>86</v>
      </c>
      <c r="F10" s="151" t="s">
        <v>167</v>
      </c>
      <c r="G10" s="151" t="s">
        <v>221</v>
      </c>
      <c r="H10" s="151" t="s">
        <v>222</v>
      </c>
      <c r="I10" s="159">
        <v>3859662</v>
      </c>
      <c r="J10" s="159"/>
      <c r="K10" s="159"/>
      <c r="L10" s="159"/>
      <c r="M10" s="159"/>
      <c r="N10" s="160"/>
      <c r="O10" s="160"/>
      <c r="P10" s="33"/>
      <c r="Q10" s="159"/>
      <c r="R10" s="159">
        <v>3859662</v>
      </c>
      <c r="S10" s="159">
        <v>3859662</v>
      </c>
      <c r="T10" s="159"/>
      <c r="U10" s="160"/>
      <c r="V10" s="160"/>
      <c r="W10" s="160"/>
      <c r="X10" s="160"/>
    </row>
    <row r="11" ht="21.75" customHeight="1" spans="1:24">
      <c r="A11" s="152"/>
      <c r="B11" s="152"/>
      <c r="C11" s="23" t="s">
        <v>223</v>
      </c>
      <c r="D11" s="152"/>
      <c r="E11" s="152"/>
      <c r="F11" s="152"/>
      <c r="G11" s="152"/>
      <c r="H11" s="152"/>
      <c r="I11" s="157">
        <v>30000</v>
      </c>
      <c r="J11" s="157">
        <v>30000</v>
      </c>
      <c r="K11" s="157">
        <v>30000</v>
      </c>
      <c r="L11" s="157"/>
      <c r="M11" s="157"/>
      <c r="N11" s="158"/>
      <c r="O11" s="158"/>
      <c r="P11" s="152"/>
      <c r="Q11" s="157"/>
      <c r="R11" s="157"/>
      <c r="S11" s="157"/>
      <c r="T11" s="157"/>
      <c r="U11" s="158"/>
      <c r="V11" s="158"/>
      <c r="W11" s="160"/>
      <c r="X11" s="158"/>
    </row>
    <row r="12" ht="21.75" customHeight="1" spans="1:24">
      <c r="A12" s="151" t="s">
        <v>219</v>
      </c>
      <c r="B12" s="151" t="s">
        <v>224</v>
      </c>
      <c r="C12" s="32" t="s">
        <v>223</v>
      </c>
      <c r="D12" s="151" t="s">
        <v>50</v>
      </c>
      <c r="E12" s="151" t="s">
        <v>92</v>
      </c>
      <c r="F12" s="151" t="s">
        <v>225</v>
      </c>
      <c r="G12" s="151" t="s">
        <v>226</v>
      </c>
      <c r="H12" s="151" t="s">
        <v>227</v>
      </c>
      <c r="I12" s="159">
        <v>27000</v>
      </c>
      <c r="J12" s="159">
        <v>27000</v>
      </c>
      <c r="K12" s="159">
        <v>27000</v>
      </c>
      <c r="L12" s="159"/>
      <c r="M12" s="159"/>
      <c r="N12" s="160"/>
      <c r="O12" s="160"/>
      <c r="P12" s="152"/>
      <c r="Q12" s="159"/>
      <c r="R12" s="159"/>
      <c r="S12" s="159"/>
      <c r="T12" s="159"/>
      <c r="U12" s="160"/>
      <c r="V12" s="160"/>
      <c r="W12" s="160"/>
      <c r="X12" s="160"/>
    </row>
    <row r="13" ht="21.75" customHeight="1" spans="1:24">
      <c r="A13" s="151" t="s">
        <v>219</v>
      </c>
      <c r="B13" s="151" t="s">
        <v>224</v>
      </c>
      <c r="C13" s="32" t="s">
        <v>223</v>
      </c>
      <c r="D13" s="151" t="s">
        <v>50</v>
      </c>
      <c r="E13" s="151" t="s">
        <v>92</v>
      </c>
      <c r="F13" s="151" t="s">
        <v>225</v>
      </c>
      <c r="G13" s="151" t="s">
        <v>205</v>
      </c>
      <c r="H13" s="151" t="s">
        <v>206</v>
      </c>
      <c r="I13" s="159">
        <v>3000</v>
      </c>
      <c r="J13" s="159">
        <v>3000</v>
      </c>
      <c r="K13" s="159">
        <v>3000</v>
      </c>
      <c r="L13" s="159"/>
      <c r="M13" s="159"/>
      <c r="N13" s="160"/>
      <c r="O13" s="160"/>
      <c r="P13" s="152"/>
      <c r="Q13" s="159"/>
      <c r="R13" s="159"/>
      <c r="S13" s="159"/>
      <c r="T13" s="159"/>
      <c r="U13" s="160"/>
      <c r="V13" s="160"/>
      <c r="W13" s="160"/>
      <c r="X13" s="160"/>
    </row>
    <row r="14" ht="21.75" customHeight="1" spans="1:24">
      <c r="A14" s="152"/>
      <c r="B14" s="152"/>
      <c r="C14" s="23" t="s">
        <v>228</v>
      </c>
      <c r="D14" s="152"/>
      <c r="E14" s="152"/>
      <c r="F14" s="152"/>
      <c r="G14" s="152"/>
      <c r="H14" s="152"/>
      <c r="I14" s="157">
        <v>15000000</v>
      </c>
      <c r="J14" s="157">
        <v>15000000</v>
      </c>
      <c r="K14" s="157">
        <v>15000000</v>
      </c>
      <c r="L14" s="157"/>
      <c r="M14" s="157"/>
      <c r="N14" s="158"/>
      <c r="O14" s="158"/>
      <c r="P14" s="152"/>
      <c r="Q14" s="157"/>
      <c r="R14" s="157"/>
      <c r="S14" s="157"/>
      <c r="T14" s="157"/>
      <c r="U14" s="158"/>
      <c r="V14" s="158"/>
      <c r="W14" s="160"/>
      <c r="X14" s="158"/>
    </row>
    <row r="15" ht="21.75" customHeight="1" spans="1:24">
      <c r="A15" s="151" t="s">
        <v>219</v>
      </c>
      <c r="B15" s="151" t="s">
        <v>229</v>
      </c>
      <c r="C15" s="32" t="s">
        <v>228</v>
      </c>
      <c r="D15" s="151" t="s">
        <v>50</v>
      </c>
      <c r="E15" s="151" t="s">
        <v>86</v>
      </c>
      <c r="F15" s="151" t="s">
        <v>167</v>
      </c>
      <c r="G15" s="151" t="s">
        <v>221</v>
      </c>
      <c r="H15" s="151" t="s">
        <v>222</v>
      </c>
      <c r="I15" s="159">
        <v>15000000</v>
      </c>
      <c r="J15" s="159">
        <v>15000000</v>
      </c>
      <c r="K15" s="159">
        <v>15000000</v>
      </c>
      <c r="L15" s="159"/>
      <c r="M15" s="159"/>
      <c r="N15" s="160"/>
      <c r="O15" s="160"/>
      <c r="P15" s="152"/>
      <c r="Q15" s="159"/>
      <c r="R15" s="159"/>
      <c r="S15" s="159"/>
      <c r="T15" s="159"/>
      <c r="U15" s="160"/>
      <c r="V15" s="160"/>
      <c r="W15" s="160"/>
      <c r="X15" s="160"/>
    </row>
    <row r="16" ht="21.75" customHeight="1" spans="1:24">
      <c r="A16" s="152"/>
      <c r="B16" s="152"/>
      <c r="C16" s="23" t="s">
        <v>230</v>
      </c>
      <c r="D16" s="152"/>
      <c r="E16" s="152"/>
      <c r="F16" s="152"/>
      <c r="G16" s="152"/>
      <c r="H16" s="152"/>
      <c r="I16" s="157">
        <v>400000</v>
      </c>
      <c r="J16" s="157">
        <v>400000</v>
      </c>
      <c r="K16" s="157">
        <v>400000</v>
      </c>
      <c r="L16" s="157"/>
      <c r="M16" s="157"/>
      <c r="N16" s="158"/>
      <c r="O16" s="158"/>
      <c r="P16" s="152"/>
      <c r="Q16" s="157"/>
      <c r="R16" s="157"/>
      <c r="S16" s="157"/>
      <c r="T16" s="157"/>
      <c r="U16" s="158"/>
      <c r="V16" s="158"/>
      <c r="W16" s="160"/>
      <c r="X16" s="158"/>
    </row>
    <row r="17" ht="21.75" customHeight="1" spans="1:24">
      <c r="A17" s="151" t="s">
        <v>219</v>
      </c>
      <c r="B17" s="151" t="s">
        <v>231</v>
      </c>
      <c r="C17" s="32" t="s">
        <v>230</v>
      </c>
      <c r="D17" s="151" t="s">
        <v>50</v>
      </c>
      <c r="E17" s="151" t="s">
        <v>90</v>
      </c>
      <c r="F17" s="151" t="s">
        <v>232</v>
      </c>
      <c r="G17" s="151" t="s">
        <v>233</v>
      </c>
      <c r="H17" s="151" t="s">
        <v>234</v>
      </c>
      <c r="I17" s="159">
        <v>396000</v>
      </c>
      <c r="J17" s="159">
        <v>396000</v>
      </c>
      <c r="K17" s="159">
        <v>396000</v>
      </c>
      <c r="L17" s="159"/>
      <c r="M17" s="159"/>
      <c r="N17" s="160"/>
      <c r="O17" s="160"/>
      <c r="P17" s="152"/>
      <c r="Q17" s="159"/>
      <c r="R17" s="159"/>
      <c r="S17" s="159"/>
      <c r="T17" s="159"/>
      <c r="U17" s="160"/>
      <c r="V17" s="160"/>
      <c r="W17" s="160"/>
      <c r="X17" s="160"/>
    </row>
    <row r="18" ht="21.75" customHeight="1" spans="1:24">
      <c r="A18" s="151" t="s">
        <v>219</v>
      </c>
      <c r="B18" s="151" t="s">
        <v>231</v>
      </c>
      <c r="C18" s="32" t="s">
        <v>230</v>
      </c>
      <c r="D18" s="151" t="s">
        <v>50</v>
      </c>
      <c r="E18" s="151" t="s">
        <v>90</v>
      </c>
      <c r="F18" s="151" t="s">
        <v>232</v>
      </c>
      <c r="G18" s="151" t="s">
        <v>205</v>
      </c>
      <c r="H18" s="151" t="s">
        <v>206</v>
      </c>
      <c r="I18" s="159">
        <v>4000</v>
      </c>
      <c r="J18" s="159">
        <v>4000</v>
      </c>
      <c r="K18" s="159">
        <v>4000</v>
      </c>
      <c r="L18" s="159"/>
      <c r="M18" s="159"/>
      <c r="N18" s="160"/>
      <c r="O18" s="160"/>
      <c r="P18" s="152"/>
      <c r="Q18" s="159"/>
      <c r="R18" s="159"/>
      <c r="S18" s="159"/>
      <c r="T18" s="159"/>
      <c r="U18" s="160"/>
      <c r="V18" s="160"/>
      <c r="W18" s="160"/>
      <c r="X18" s="160"/>
    </row>
    <row r="19" ht="21.75" customHeight="1" spans="1:24">
      <c r="A19" s="152"/>
      <c r="B19" s="152"/>
      <c r="C19" s="23" t="s">
        <v>235</v>
      </c>
      <c r="D19" s="152"/>
      <c r="E19" s="152"/>
      <c r="F19" s="152"/>
      <c r="G19" s="152"/>
      <c r="H19" s="152"/>
      <c r="I19" s="157">
        <v>32751800</v>
      </c>
      <c r="J19" s="157"/>
      <c r="K19" s="157"/>
      <c r="L19" s="157"/>
      <c r="M19" s="157"/>
      <c r="N19" s="158"/>
      <c r="O19" s="158"/>
      <c r="P19" s="152"/>
      <c r="Q19" s="157"/>
      <c r="R19" s="157">
        <v>32751800</v>
      </c>
      <c r="S19" s="157">
        <v>32751800</v>
      </c>
      <c r="T19" s="157"/>
      <c r="U19" s="158"/>
      <c r="V19" s="158"/>
      <c r="W19" s="160"/>
      <c r="X19" s="158"/>
    </row>
    <row r="20" ht="21.75" customHeight="1" spans="1:24">
      <c r="A20" s="151" t="s">
        <v>219</v>
      </c>
      <c r="B20" s="151" t="s">
        <v>236</v>
      </c>
      <c r="C20" s="32" t="s">
        <v>235</v>
      </c>
      <c r="D20" s="151" t="s">
        <v>50</v>
      </c>
      <c r="E20" s="151" t="s">
        <v>86</v>
      </c>
      <c r="F20" s="151" t="s">
        <v>167</v>
      </c>
      <c r="G20" s="151" t="s">
        <v>237</v>
      </c>
      <c r="H20" s="151" t="s">
        <v>222</v>
      </c>
      <c r="I20" s="159">
        <v>32751800</v>
      </c>
      <c r="J20" s="159"/>
      <c r="K20" s="159"/>
      <c r="L20" s="159"/>
      <c r="M20" s="159"/>
      <c r="N20" s="160"/>
      <c r="O20" s="160"/>
      <c r="P20" s="152"/>
      <c r="Q20" s="159"/>
      <c r="R20" s="159">
        <v>32751800</v>
      </c>
      <c r="S20" s="159">
        <v>32751800</v>
      </c>
      <c r="T20" s="159"/>
      <c r="U20" s="160"/>
      <c r="V20" s="160"/>
      <c r="W20" s="160"/>
      <c r="X20" s="160"/>
    </row>
    <row r="21" ht="18.75" customHeight="1" spans="1:24">
      <c r="A21" s="34" t="s">
        <v>108</v>
      </c>
      <c r="B21" s="35"/>
      <c r="C21" s="35"/>
      <c r="D21" s="35"/>
      <c r="E21" s="35"/>
      <c r="F21" s="35"/>
      <c r="G21" s="35"/>
      <c r="H21" s="153"/>
      <c r="I21" s="157">
        <v>52041462</v>
      </c>
      <c r="J21" s="157">
        <v>15430000</v>
      </c>
      <c r="K21" s="159">
        <v>15430000</v>
      </c>
      <c r="L21" s="157"/>
      <c r="M21" s="157"/>
      <c r="N21" s="157"/>
      <c r="O21" s="157"/>
      <c r="P21" s="25"/>
      <c r="Q21" s="157"/>
      <c r="R21" s="157">
        <v>36611462</v>
      </c>
      <c r="S21" s="157">
        <v>36611462</v>
      </c>
      <c r="T21" s="157"/>
      <c r="U21" s="160"/>
      <c r="V21" s="158"/>
      <c r="W21" s="160"/>
      <c r="X21" s="158"/>
    </row>
  </sheetData>
  <mergeCells count="29">
    <mergeCell ref="A2:X2"/>
    <mergeCell ref="A3:H3"/>
    <mergeCell ref="J4:M4"/>
    <mergeCell ref="N4:P4"/>
    <mergeCell ref="R4:X4"/>
    <mergeCell ref="A21:H2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7"/>
  <sheetViews>
    <sheetView workbookViewId="0">
      <selection activeCell="E6" sqref="E6"/>
    </sheetView>
  </sheetViews>
  <sheetFormatPr defaultColWidth="9.14285714285714" defaultRowHeight="12" customHeight="1"/>
  <cols>
    <col min="1" max="1" width="34.2857142857143" style="37" customWidth="1"/>
    <col min="2" max="2" width="15.1428571428571" style="38" customWidth="1"/>
    <col min="3" max="3" width="48" style="37" customWidth="1"/>
    <col min="4" max="4" width="17.2857142857143" style="37" customWidth="1"/>
    <col min="5" max="5" width="13.2857142857143" style="37" customWidth="1"/>
    <col min="6" max="6" width="23.5714285714286" style="37" customWidth="1"/>
    <col min="7" max="7" width="11.2857142857143" style="38" customWidth="1"/>
    <col min="8" max="8" width="13.1428571428571" style="37" customWidth="1"/>
    <col min="9" max="10" width="12.4285714285714" style="38" customWidth="1"/>
    <col min="11" max="11" width="84.1428571428571" style="37" customWidth="1"/>
    <col min="12" max="16384" width="9.14285714285714" style="38" customWidth="1"/>
  </cols>
  <sheetData>
    <row r="1" ht="15" customHeight="1" spans="11:11">
      <c r="K1" s="112" t="s">
        <v>238</v>
      </c>
    </row>
    <row r="2" ht="28.5" customHeight="1" spans="1:11">
      <c r="A2" s="54" t="s">
        <v>239</v>
      </c>
      <c r="B2" s="55"/>
      <c r="C2" s="5"/>
      <c r="D2" s="5"/>
      <c r="E2" s="5"/>
      <c r="F2" s="5"/>
      <c r="G2" s="55"/>
      <c r="H2" s="5"/>
      <c r="I2" s="55"/>
      <c r="J2" s="55"/>
      <c r="K2" s="5"/>
    </row>
    <row r="3" ht="17.25" customHeight="1" spans="1:2">
      <c r="A3" s="56" t="s">
        <v>2</v>
      </c>
      <c r="B3" s="57"/>
    </row>
    <row r="4" ht="44.25" customHeight="1" spans="1:11">
      <c r="A4" s="45" t="s">
        <v>240</v>
      </c>
      <c r="B4" s="58" t="s">
        <v>147</v>
      </c>
      <c r="C4" s="45" t="s">
        <v>241</v>
      </c>
      <c r="D4" s="45" t="s">
        <v>242</v>
      </c>
      <c r="E4" s="45" t="s">
        <v>243</v>
      </c>
      <c r="F4" s="45" t="s">
        <v>244</v>
      </c>
      <c r="G4" s="58" t="s">
        <v>245</v>
      </c>
      <c r="H4" s="45" t="s">
        <v>246</v>
      </c>
      <c r="I4" s="58" t="s">
        <v>247</v>
      </c>
      <c r="J4" s="58" t="s">
        <v>248</v>
      </c>
      <c r="K4" s="45" t="s">
        <v>249</v>
      </c>
    </row>
    <row r="5" ht="14.25" customHeight="1" spans="1:11">
      <c r="A5" s="45">
        <v>1</v>
      </c>
      <c r="B5" s="58">
        <v>2</v>
      </c>
      <c r="C5" s="45">
        <v>3</v>
      </c>
      <c r="D5" s="45">
        <v>4</v>
      </c>
      <c r="E5" s="45">
        <v>5</v>
      </c>
      <c r="F5" s="45">
        <v>6</v>
      </c>
      <c r="G5" s="58">
        <v>7</v>
      </c>
      <c r="H5" s="45">
        <v>8</v>
      </c>
      <c r="I5" s="58">
        <v>9</v>
      </c>
      <c r="J5" s="58">
        <v>10</v>
      </c>
      <c r="K5" s="45">
        <v>11</v>
      </c>
    </row>
    <row r="6" ht="42" customHeight="1" spans="1:11">
      <c r="A6" s="32" t="s">
        <v>50</v>
      </c>
      <c r="B6" s="59"/>
      <c r="C6" s="60"/>
      <c r="D6" s="60"/>
      <c r="E6" s="60"/>
      <c r="F6" s="61"/>
      <c r="G6" s="62"/>
      <c r="H6" s="61"/>
      <c r="I6" s="62"/>
      <c r="J6" s="62"/>
      <c r="K6" s="61"/>
    </row>
    <row r="7" ht="54.75" customHeight="1" spans="1:11">
      <c r="A7" s="144" t="s">
        <v>250</v>
      </c>
      <c r="B7" s="144" t="s">
        <v>224</v>
      </c>
      <c r="C7" s="144" t="s">
        <v>251</v>
      </c>
      <c r="D7" s="23" t="s">
        <v>252</v>
      </c>
      <c r="E7" s="23" t="s">
        <v>253</v>
      </c>
      <c r="F7" s="32" t="s">
        <v>254</v>
      </c>
      <c r="G7" s="23" t="s">
        <v>255</v>
      </c>
      <c r="H7" s="32" t="s">
        <v>256</v>
      </c>
      <c r="I7" s="23" t="s">
        <v>257</v>
      </c>
      <c r="J7" s="23" t="s">
        <v>258</v>
      </c>
      <c r="K7" s="32" t="s">
        <v>259</v>
      </c>
    </row>
    <row r="8" ht="54.75" customHeight="1" spans="1:11">
      <c r="A8" s="145"/>
      <c r="B8" s="146"/>
      <c r="C8" s="145"/>
      <c r="D8" s="23" t="s">
        <v>252</v>
      </c>
      <c r="E8" s="23" t="s">
        <v>260</v>
      </c>
      <c r="F8" s="32" t="s">
        <v>261</v>
      </c>
      <c r="G8" s="23" t="s">
        <v>255</v>
      </c>
      <c r="H8" s="32" t="s">
        <v>256</v>
      </c>
      <c r="I8" s="23" t="s">
        <v>257</v>
      </c>
      <c r="J8" s="23" t="s">
        <v>258</v>
      </c>
      <c r="K8" s="32" t="s">
        <v>262</v>
      </c>
    </row>
    <row r="9" ht="54.75" customHeight="1" spans="1:11">
      <c r="A9" s="145"/>
      <c r="B9" s="146"/>
      <c r="C9" s="145"/>
      <c r="D9" s="23" t="s">
        <v>263</v>
      </c>
      <c r="E9" s="23" t="s">
        <v>264</v>
      </c>
      <c r="F9" s="32" t="s">
        <v>265</v>
      </c>
      <c r="G9" s="23" t="s">
        <v>266</v>
      </c>
      <c r="H9" s="32" t="s">
        <v>267</v>
      </c>
      <c r="I9" s="23" t="s">
        <v>257</v>
      </c>
      <c r="J9" s="23" t="s">
        <v>258</v>
      </c>
      <c r="K9" s="32" t="s">
        <v>268</v>
      </c>
    </row>
    <row r="10" ht="54.75" customHeight="1" spans="1:11">
      <c r="A10" s="145"/>
      <c r="B10" s="146"/>
      <c r="C10" s="145"/>
      <c r="D10" s="23" t="s">
        <v>263</v>
      </c>
      <c r="E10" s="23" t="s">
        <v>269</v>
      </c>
      <c r="F10" s="32" t="s">
        <v>270</v>
      </c>
      <c r="G10" s="23" t="s">
        <v>271</v>
      </c>
      <c r="H10" s="32" t="s">
        <v>272</v>
      </c>
      <c r="I10" s="23" t="s">
        <v>273</v>
      </c>
      <c r="J10" s="23" t="s">
        <v>274</v>
      </c>
      <c r="K10" s="32" t="s">
        <v>275</v>
      </c>
    </row>
    <row r="11" ht="54.75" customHeight="1" spans="1:11">
      <c r="A11" s="147"/>
      <c r="B11" s="148"/>
      <c r="C11" s="147"/>
      <c r="D11" s="23" t="s">
        <v>276</v>
      </c>
      <c r="E11" s="23" t="s">
        <v>277</v>
      </c>
      <c r="F11" s="32" t="s">
        <v>278</v>
      </c>
      <c r="G11" s="23" t="s">
        <v>271</v>
      </c>
      <c r="H11" s="32" t="s">
        <v>279</v>
      </c>
      <c r="I11" s="23" t="s">
        <v>257</v>
      </c>
      <c r="J11" s="23" t="s">
        <v>258</v>
      </c>
      <c r="K11" s="32" t="s">
        <v>280</v>
      </c>
    </row>
    <row r="12" ht="54.75" customHeight="1" spans="1:11">
      <c r="A12" s="144" t="s">
        <v>281</v>
      </c>
      <c r="B12" s="144" t="s">
        <v>229</v>
      </c>
      <c r="C12" s="144" t="s">
        <v>282</v>
      </c>
      <c r="D12" s="23" t="s">
        <v>252</v>
      </c>
      <c r="E12" s="23" t="s">
        <v>253</v>
      </c>
      <c r="F12" s="32" t="s">
        <v>283</v>
      </c>
      <c r="G12" s="23" t="s">
        <v>255</v>
      </c>
      <c r="H12" s="32" t="s">
        <v>284</v>
      </c>
      <c r="I12" s="23" t="s">
        <v>285</v>
      </c>
      <c r="J12" s="23" t="s">
        <v>258</v>
      </c>
      <c r="K12" s="32" t="s">
        <v>286</v>
      </c>
    </row>
    <row r="13" ht="54.75" customHeight="1" spans="1:11">
      <c r="A13" s="145"/>
      <c r="B13" s="146"/>
      <c r="C13" s="145"/>
      <c r="D13" s="23" t="s">
        <v>263</v>
      </c>
      <c r="E13" s="23" t="s">
        <v>287</v>
      </c>
      <c r="F13" s="32" t="s">
        <v>288</v>
      </c>
      <c r="G13" s="23" t="s">
        <v>266</v>
      </c>
      <c r="H13" s="32" t="s">
        <v>289</v>
      </c>
      <c r="I13" s="23" t="s">
        <v>290</v>
      </c>
      <c r="J13" s="23" t="s">
        <v>274</v>
      </c>
      <c r="K13" s="32" t="s">
        <v>291</v>
      </c>
    </row>
    <row r="14" ht="54.75" customHeight="1" spans="1:11">
      <c r="A14" s="145"/>
      <c r="B14" s="146"/>
      <c r="C14" s="145"/>
      <c r="D14" s="23" t="s">
        <v>263</v>
      </c>
      <c r="E14" s="23" t="s">
        <v>264</v>
      </c>
      <c r="F14" s="32" t="s">
        <v>292</v>
      </c>
      <c r="G14" s="23" t="s">
        <v>266</v>
      </c>
      <c r="H14" s="32" t="s">
        <v>289</v>
      </c>
      <c r="I14" s="23" t="s">
        <v>290</v>
      </c>
      <c r="J14" s="23" t="s">
        <v>274</v>
      </c>
      <c r="K14" s="32" t="s">
        <v>293</v>
      </c>
    </row>
    <row r="15" ht="54.75" customHeight="1" spans="1:11">
      <c r="A15" s="145"/>
      <c r="B15" s="146"/>
      <c r="C15" s="145"/>
      <c r="D15" s="23" t="s">
        <v>263</v>
      </c>
      <c r="E15" s="23" t="s">
        <v>269</v>
      </c>
      <c r="F15" s="32" t="s">
        <v>294</v>
      </c>
      <c r="G15" s="23" t="s">
        <v>271</v>
      </c>
      <c r="H15" s="32" t="s">
        <v>289</v>
      </c>
      <c r="I15" s="23" t="s">
        <v>290</v>
      </c>
      <c r="J15" s="23" t="s">
        <v>274</v>
      </c>
      <c r="K15" s="32" t="s">
        <v>295</v>
      </c>
    </row>
    <row r="16" ht="54.75" customHeight="1" spans="1:11">
      <c r="A16" s="147"/>
      <c r="B16" s="148"/>
      <c r="C16" s="147"/>
      <c r="D16" s="23" t="s">
        <v>276</v>
      </c>
      <c r="E16" s="23" t="s">
        <v>277</v>
      </c>
      <c r="F16" s="32" t="s">
        <v>296</v>
      </c>
      <c r="G16" s="23" t="s">
        <v>266</v>
      </c>
      <c r="H16" s="32" t="s">
        <v>297</v>
      </c>
      <c r="I16" s="23" t="s">
        <v>290</v>
      </c>
      <c r="J16" s="23" t="s">
        <v>274</v>
      </c>
      <c r="K16" s="32" t="s">
        <v>293</v>
      </c>
    </row>
    <row r="17" ht="54.75" customHeight="1" spans="1:11">
      <c r="A17" s="144" t="s">
        <v>298</v>
      </c>
      <c r="B17" s="144" t="s">
        <v>220</v>
      </c>
      <c r="C17" s="144" t="s">
        <v>299</v>
      </c>
      <c r="D17" s="23" t="s">
        <v>252</v>
      </c>
      <c r="E17" s="23" t="s">
        <v>260</v>
      </c>
      <c r="F17" s="32" t="s">
        <v>300</v>
      </c>
      <c r="G17" s="23" t="s">
        <v>271</v>
      </c>
      <c r="H17" s="32" t="s">
        <v>301</v>
      </c>
      <c r="I17" s="23" t="s">
        <v>257</v>
      </c>
      <c r="J17" s="23" t="s">
        <v>258</v>
      </c>
      <c r="K17" s="32" t="s">
        <v>302</v>
      </c>
    </row>
    <row r="18" ht="54.75" customHeight="1" spans="1:11">
      <c r="A18" s="145"/>
      <c r="B18" s="146"/>
      <c r="C18" s="145"/>
      <c r="D18" s="23" t="s">
        <v>263</v>
      </c>
      <c r="E18" s="23" t="s">
        <v>264</v>
      </c>
      <c r="F18" s="32" t="s">
        <v>303</v>
      </c>
      <c r="G18" s="23" t="s">
        <v>266</v>
      </c>
      <c r="H18" s="32" t="s">
        <v>256</v>
      </c>
      <c r="I18" s="23" t="s">
        <v>257</v>
      </c>
      <c r="J18" s="23" t="s">
        <v>258</v>
      </c>
      <c r="K18" s="32" t="s">
        <v>303</v>
      </c>
    </row>
    <row r="19" ht="54.75" customHeight="1" spans="1:11">
      <c r="A19" s="147"/>
      <c r="B19" s="148"/>
      <c r="C19" s="147"/>
      <c r="D19" s="23" t="s">
        <v>276</v>
      </c>
      <c r="E19" s="23" t="s">
        <v>277</v>
      </c>
      <c r="F19" s="32" t="s">
        <v>304</v>
      </c>
      <c r="G19" s="23" t="s">
        <v>266</v>
      </c>
      <c r="H19" s="32" t="s">
        <v>256</v>
      </c>
      <c r="I19" s="23" t="s">
        <v>257</v>
      </c>
      <c r="J19" s="23" t="s">
        <v>258</v>
      </c>
      <c r="K19" s="32" t="s">
        <v>304</v>
      </c>
    </row>
    <row r="20" ht="54.75" customHeight="1" spans="1:11">
      <c r="A20" s="144" t="s">
        <v>305</v>
      </c>
      <c r="B20" s="144" t="s">
        <v>231</v>
      </c>
      <c r="C20" s="144" t="s">
        <v>306</v>
      </c>
      <c r="D20" s="23" t="s">
        <v>252</v>
      </c>
      <c r="E20" s="23" t="s">
        <v>260</v>
      </c>
      <c r="F20" s="32" t="s">
        <v>307</v>
      </c>
      <c r="G20" s="23" t="s">
        <v>255</v>
      </c>
      <c r="H20" s="32" t="s">
        <v>308</v>
      </c>
      <c r="I20" s="23" t="s">
        <v>257</v>
      </c>
      <c r="J20" s="23" t="s">
        <v>274</v>
      </c>
      <c r="K20" s="32" t="s">
        <v>309</v>
      </c>
    </row>
    <row r="21" ht="54.75" customHeight="1" spans="1:11">
      <c r="A21" s="145"/>
      <c r="B21" s="146"/>
      <c r="C21" s="145"/>
      <c r="D21" s="23" t="s">
        <v>252</v>
      </c>
      <c r="E21" s="23" t="s">
        <v>310</v>
      </c>
      <c r="F21" s="32" t="s">
        <v>311</v>
      </c>
      <c r="G21" s="23" t="s">
        <v>271</v>
      </c>
      <c r="H21" s="32" t="s">
        <v>312</v>
      </c>
      <c r="I21" s="23" t="s">
        <v>257</v>
      </c>
      <c r="J21" s="23" t="s">
        <v>258</v>
      </c>
      <c r="K21" s="32" t="s">
        <v>313</v>
      </c>
    </row>
    <row r="22" ht="54.75" customHeight="1" spans="1:11">
      <c r="A22" s="145"/>
      <c r="B22" s="146"/>
      <c r="C22" s="145"/>
      <c r="D22" s="23" t="s">
        <v>263</v>
      </c>
      <c r="E22" s="23" t="s">
        <v>264</v>
      </c>
      <c r="F22" s="32" t="s">
        <v>314</v>
      </c>
      <c r="G22" s="23" t="s">
        <v>255</v>
      </c>
      <c r="H22" s="32" t="s">
        <v>315</v>
      </c>
      <c r="I22" s="23" t="s">
        <v>257</v>
      </c>
      <c r="J22" s="23" t="s">
        <v>274</v>
      </c>
      <c r="K22" s="32" t="s">
        <v>314</v>
      </c>
    </row>
    <row r="23" ht="54.75" customHeight="1" spans="1:11">
      <c r="A23" s="145"/>
      <c r="B23" s="146"/>
      <c r="C23" s="145"/>
      <c r="D23" s="23" t="s">
        <v>276</v>
      </c>
      <c r="E23" s="23" t="s">
        <v>277</v>
      </c>
      <c r="F23" s="32" t="s">
        <v>278</v>
      </c>
      <c r="G23" s="23" t="s">
        <v>255</v>
      </c>
      <c r="H23" s="32" t="s">
        <v>315</v>
      </c>
      <c r="I23" s="23" t="s">
        <v>257</v>
      </c>
      <c r="J23" s="23" t="s">
        <v>274</v>
      </c>
      <c r="K23" s="32" t="s">
        <v>316</v>
      </c>
    </row>
    <row r="24" ht="54.75" customHeight="1" spans="1:11">
      <c r="A24" s="147"/>
      <c r="B24" s="148"/>
      <c r="C24" s="147"/>
      <c r="D24" s="23" t="s">
        <v>276</v>
      </c>
      <c r="E24" s="23" t="s">
        <v>277</v>
      </c>
      <c r="F24" s="32" t="s">
        <v>317</v>
      </c>
      <c r="G24" s="23" t="s">
        <v>271</v>
      </c>
      <c r="H24" s="32" t="s">
        <v>312</v>
      </c>
      <c r="I24" s="23" t="s">
        <v>257</v>
      </c>
      <c r="J24" s="23" t="s">
        <v>274</v>
      </c>
      <c r="K24" s="32" t="s">
        <v>317</v>
      </c>
    </row>
    <row r="25" ht="54.75" customHeight="1" spans="1:11">
      <c r="A25" s="144" t="s">
        <v>318</v>
      </c>
      <c r="B25" s="144" t="s">
        <v>236</v>
      </c>
      <c r="C25" s="144" t="s">
        <v>319</v>
      </c>
      <c r="D25" s="23" t="s">
        <v>252</v>
      </c>
      <c r="E25" s="23" t="s">
        <v>260</v>
      </c>
      <c r="F25" s="32" t="s">
        <v>320</v>
      </c>
      <c r="G25" s="23" t="s">
        <v>271</v>
      </c>
      <c r="H25" s="32" t="s">
        <v>301</v>
      </c>
      <c r="I25" s="23" t="s">
        <v>257</v>
      </c>
      <c r="J25" s="23" t="s">
        <v>258</v>
      </c>
      <c r="K25" s="32" t="s">
        <v>320</v>
      </c>
    </row>
    <row r="26" ht="54.75" customHeight="1" spans="1:11">
      <c r="A26" s="145"/>
      <c r="B26" s="146"/>
      <c r="C26" s="145"/>
      <c r="D26" s="23" t="s">
        <v>263</v>
      </c>
      <c r="E26" s="23" t="s">
        <v>264</v>
      </c>
      <c r="F26" s="32" t="s">
        <v>321</v>
      </c>
      <c r="G26" s="23" t="s">
        <v>266</v>
      </c>
      <c r="H26" s="32" t="s">
        <v>256</v>
      </c>
      <c r="I26" s="23" t="s">
        <v>257</v>
      </c>
      <c r="J26" s="23" t="s">
        <v>258</v>
      </c>
      <c r="K26" s="32" t="s">
        <v>321</v>
      </c>
    </row>
    <row r="27" ht="54.75" customHeight="1" spans="1:11">
      <c r="A27" s="147"/>
      <c r="B27" s="148"/>
      <c r="C27" s="147"/>
      <c r="D27" s="23" t="s">
        <v>276</v>
      </c>
      <c r="E27" s="23" t="s">
        <v>277</v>
      </c>
      <c r="F27" s="32" t="s">
        <v>322</v>
      </c>
      <c r="G27" s="23" t="s">
        <v>266</v>
      </c>
      <c r="H27" s="32" t="s">
        <v>256</v>
      </c>
      <c r="I27" s="23" t="s">
        <v>257</v>
      </c>
      <c r="J27" s="23" t="s">
        <v>258</v>
      </c>
      <c r="K27" s="32" t="s">
        <v>322</v>
      </c>
    </row>
  </sheetData>
  <mergeCells count="17">
    <mergeCell ref="A2:K2"/>
    <mergeCell ref="A3:I3"/>
    <mergeCell ref="A7:A11"/>
    <mergeCell ref="A12:A16"/>
    <mergeCell ref="A17:A19"/>
    <mergeCell ref="A20:A24"/>
    <mergeCell ref="A25:A27"/>
    <mergeCell ref="B7:B11"/>
    <mergeCell ref="B12:B16"/>
    <mergeCell ref="B17:B19"/>
    <mergeCell ref="B20:B24"/>
    <mergeCell ref="B25:B27"/>
    <mergeCell ref="C7:C11"/>
    <mergeCell ref="C12:C16"/>
    <mergeCell ref="C17:C19"/>
    <mergeCell ref="C20:C24"/>
    <mergeCell ref="C25:C27"/>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县对下转移支付预算表09-01</vt:lpstr>
      <vt:lpstr>县对下转移支付绩效目标表09-02</vt:lpstr>
      <vt:lpstr>新增资产配置表10</vt:lpstr>
      <vt:lpstr>上级补助项目支出预算表11（县区）</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WPS_1581306732</cp:lastModifiedBy>
  <dcterms:created xsi:type="dcterms:W3CDTF">2023-02-24T08:03:00Z</dcterms:created>
  <dcterms:modified xsi:type="dcterms:W3CDTF">2023-02-24T09:14:53Z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5D3B8587660744638725BE7CEE22FE5B</vt:lpwstr>
  </property>
  <property fmtid="{D5CDD505-2E9C-101B-9397-08002B2CF9AE}" pid="3" name="KSOProductBuildVer">
    <vt:lpwstr>2052-11.1.0.12980</vt:lpwstr>
  </property>
</Properties>
</file>